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2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filterPrivacy="1"/>
  <xr:revisionPtr revIDLastSave="0" documentId="13_ncr:1_{83748629-2E14-4819-9BDE-22A2A94D2683}" xr6:coauthVersionLast="41" xr6:coauthVersionMax="41" xr10:uidLastSave="{00000000-0000-0000-0000-000000000000}"/>
  <bookViews>
    <workbookView xWindow="-120" yWindow="-120" windowWidth="29040" windowHeight="17640" xr2:uid="{00000000-000D-0000-FFFF-FFFF00000000}"/>
  </bookViews>
  <sheets>
    <sheet name="Solar Whiz temperature dat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94" i="1" l="1"/>
  <c r="G94" i="1"/>
  <c r="H94" i="1"/>
  <c r="I94" i="1"/>
  <c r="J94" i="1"/>
  <c r="K94" i="1"/>
  <c r="L94" i="1"/>
  <c r="M94" i="1"/>
  <c r="R94" i="1"/>
  <c r="D94" i="1"/>
  <c r="E94" i="1"/>
  <c r="N94" i="1"/>
  <c r="O94" i="1"/>
  <c r="P94" i="1"/>
  <c r="Q94" i="1"/>
  <c r="C94" i="1"/>
  <c r="J88" i="1"/>
  <c r="F88" i="1"/>
  <c r="G88" i="1"/>
  <c r="H88" i="1"/>
  <c r="I88" i="1"/>
  <c r="K88" i="1"/>
  <c r="L88" i="1"/>
  <c r="M88" i="1"/>
  <c r="R88" i="1"/>
  <c r="N88" i="1"/>
  <c r="O88" i="1"/>
  <c r="P88" i="1"/>
  <c r="Q88" i="1"/>
  <c r="D88" i="1"/>
  <c r="E88" i="1"/>
  <c r="C88" i="1"/>
  <c r="R90" i="1"/>
  <c r="R89" i="1"/>
  <c r="R84" i="1"/>
  <c r="R83" i="1"/>
  <c r="R81" i="1"/>
  <c r="R80" i="1"/>
  <c r="D87" i="1"/>
  <c r="E87" i="1"/>
  <c r="F87" i="1"/>
  <c r="G87" i="1"/>
  <c r="H87" i="1"/>
  <c r="I87" i="1"/>
  <c r="J87" i="1"/>
  <c r="K87" i="1"/>
  <c r="L87" i="1"/>
  <c r="M87" i="1"/>
  <c r="N87" i="1"/>
  <c r="O87" i="1"/>
  <c r="P87" i="1"/>
  <c r="C87" i="1"/>
  <c r="D86" i="1"/>
  <c r="E86" i="1"/>
  <c r="F86" i="1"/>
  <c r="G86" i="1"/>
  <c r="H86" i="1"/>
  <c r="I86" i="1"/>
  <c r="J86" i="1"/>
  <c r="K86" i="1"/>
  <c r="L86" i="1"/>
  <c r="M86" i="1"/>
  <c r="N86" i="1"/>
  <c r="O86" i="1"/>
  <c r="P86" i="1"/>
  <c r="C86" i="1"/>
  <c r="D93" i="1"/>
  <c r="E93" i="1"/>
  <c r="F93" i="1"/>
  <c r="G93" i="1"/>
  <c r="H93" i="1"/>
  <c r="I93" i="1"/>
  <c r="J93" i="1"/>
  <c r="K93" i="1"/>
  <c r="L93" i="1"/>
  <c r="M93" i="1"/>
  <c r="N93" i="1"/>
  <c r="O93" i="1"/>
  <c r="P93" i="1"/>
  <c r="C93" i="1"/>
  <c r="D92" i="1"/>
  <c r="D95" i="1"/>
  <c r="E92" i="1"/>
  <c r="F92" i="1"/>
  <c r="G92" i="1"/>
  <c r="G95" i="1"/>
  <c r="H92" i="1"/>
  <c r="H95" i="1"/>
  <c r="I92" i="1"/>
  <c r="J92" i="1"/>
  <c r="K92" i="1"/>
  <c r="K95" i="1"/>
  <c r="L92" i="1"/>
  <c r="L95" i="1"/>
  <c r="M92" i="1"/>
  <c r="N92" i="1"/>
  <c r="O92" i="1"/>
  <c r="O95" i="1"/>
  <c r="P92" i="1"/>
  <c r="P95" i="1"/>
  <c r="C92" i="1"/>
  <c r="J95" i="1"/>
  <c r="N95" i="1"/>
  <c r="R92" i="1"/>
  <c r="R86" i="1"/>
  <c r="C95" i="1"/>
  <c r="M95" i="1"/>
  <c r="I95" i="1"/>
  <c r="E95" i="1"/>
  <c r="R93" i="1"/>
  <c r="F95" i="1"/>
  <c r="R87" i="1"/>
  <c r="R95" i="1"/>
</calcChain>
</file>

<file path=xl/sharedStrings.xml><?xml version="1.0" encoding="utf-8"?>
<sst xmlns="http://schemas.openxmlformats.org/spreadsheetml/2006/main" count="36" uniqueCount="35">
  <si>
    <t>* SW switched on (set at 26deg)</t>
  </si>
  <si>
    <t>(4 ceiling vents, 1 eave vent)</t>
  </si>
  <si>
    <t>(5 ceiling vents, 2 eave vents)</t>
  </si>
  <si>
    <t>Averages</t>
  </si>
  <si>
    <t>Day 1</t>
  </si>
  <si>
    <t>Roof Cavity – Day 1</t>
  </si>
  <si>
    <t>Roof Cavity – Day 2</t>
  </si>
  <si>
    <t>Roof Cavity (Insulated)</t>
  </si>
  <si>
    <t>2nd Floor</t>
  </si>
  <si>
    <t>Outside Temperature (Shade)</t>
  </si>
  <si>
    <t>Roof Cavity – Day 3</t>
  </si>
  <si>
    <t>2nd Floor – Day 1</t>
  </si>
  <si>
    <t>2nd Floor – Day 2</t>
  </si>
  <si>
    <t>2nd Floor – Day 3</t>
  </si>
  <si>
    <t>Outside Temperature – Day 1</t>
  </si>
  <si>
    <t>Outside Temperature – Day 2</t>
  </si>
  <si>
    <t>Outside Temperature – Day 3</t>
  </si>
  <si>
    <t>Difference in difference</t>
  </si>
  <si>
    <t>Temp diff - outside vs 2nd floor - Day 1</t>
  </si>
  <si>
    <t>Temp diff - Outside vs 2nd floor - Day 2</t>
  </si>
  <si>
    <t>Temp diff - Outside temp compared to 2nd floor - Day 3</t>
  </si>
  <si>
    <t>Diff in temp.- roof vs outside - Day 1</t>
  </si>
  <si>
    <t>Diff in temp - roof vs outside - Day 2</t>
  </si>
  <si>
    <t>Diff in temp - roof vs outside - Day 3</t>
  </si>
  <si>
    <t>Upgrade to 2100</t>
  </si>
  <si>
    <t>Roof Cavity - Day 1</t>
  </si>
  <si>
    <t>Roof Cavity - Day 2</t>
  </si>
  <si>
    <t>2nd floor - Day 1</t>
  </si>
  <si>
    <t>2nd floor - Day 2</t>
  </si>
  <si>
    <t>Outside temp - Day 1</t>
  </si>
  <si>
    <t>Outside temp - Day 2</t>
  </si>
  <si>
    <t>(4 ceiling vents, 1 eave vent) ie it was 1 deg hotter than outside on avg</t>
  </si>
  <si>
    <t>(5 ceiling vents, 2 eave vents) ie it was 1.3 deg cooler than outside on avg</t>
  </si>
  <si>
    <t xml:space="preserve">Avg diff in temperature: roof Cavity vs outside, days 1 &amp; 2. </t>
  </si>
  <si>
    <t>Solar Whiz temperature 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</si>
</sst>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00B050"/>
      <name val="Calibri"/>
      <family val="2"/>
      <scheme val="minor"/>
    </font>
    <font>
      <b/>
      <sz val="11"/>
      <color theme="1"/>
      <name val="Abadi"/>
      <family val="2"/>
    </font>
    <font>
      <sz val="11"/>
      <color theme="1"/>
      <name val="Abadi"/>
      <family val="2"/>
    </font>
    <font>
      <b/>
      <u/>
      <sz val="48"/>
      <color theme="1"/>
      <name val="Arial Black"/>
      <family val="2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20" fontId="0" fillId="0" borderId="0" xfId="0" applyNumberFormat="1"/>
    <xf numFmtId="0" fontId="1" fillId="0" borderId="0" xfId="0" applyFont="1"/>
    <xf numFmtId="0" fontId="3" fillId="0" borderId="0" xfId="0" applyFont="1"/>
    <xf numFmtId="0" fontId="4" fillId="0" borderId="0" xfId="0" applyFont="1"/>
    <xf numFmtId="0" fontId="0" fillId="3" borderId="0" xfId="0" applyFill="1"/>
    <xf numFmtId="20" fontId="1" fillId="3" borderId="1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64" fontId="5" fillId="4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0" fontId="0" fillId="6" borderId="0" xfId="0" applyFill="1"/>
    <xf numFmtId="0" fontId="0" fillId="6" borderId="5" xfId="0" applyFill="1" applyBorder="1"/>
    <xf numFmtId="0" fontId="0" fillId="6" borderId="6" xfId="0" applyFill="1" applyBorder="1"/>
    <xf numFmtId="0" fontId="0" fillId="6" borderId="7" xfId="0" applyFill="1" applyBorder="1"/>
    <xf numFmtId="0" fontId="0" fillId="6" borderId="8" xfId="0" applyFill="1" applyBorder="1"/>
    <xf numFmtId="0" fontId="0" fillId="6" borderId="9" xfId="0" applyFill="1" applyBorder="1"/>
    <xf numFmtId="0" fontId="0" fillId="6" borderId="10" xfId="0" applyFill="1" applyBorder="1"/>
    <xf numFmtId="0" fontId="0" fillId="6" borderId="11" xfId="0" applyFill="1" applyBorder="1"/>
    <xf numFmtId="0" fontId="0" fillId="6" borderId="12" xfId="0" applyFill="1" applyBorder="1"/>
    <xf numFmtId="0" fontId="6" fillId="2" borderId="1" xfId="0" applyFont="1" applyFill="1" applyBorder="1" applyAlignment="1">
      <alignment horizontal="center" vertical="center"/>
    </xf>
    <xf numFmtId="20" fontId="6" fillId="3" borderId="1" xfId="0" applyNumberFormat="1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20" fontId="1" fillId="3" borderId="4" xfId="0" applyNumberFormat="1" applyFont="1" applyFill="1" applyBorder="1" applyAlignment="1">
      <alignment horizontal="center" vertical="center"/>
    </xf>
    <xf numFmtId="164" fontId="1" fillId="4" borderId="3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8" fontId="1" fillId="3" borderId="1" xfId="0" applyNumberFormat="1" applyFont="1" applyFill="1" applyBorder="1" applyAlignment="1">
      <alignment horizontal="center" vertical="center"/>
    </xf>
    <xf numFmtId="0" fontId="0" fillId="10" borderId="0" xfId="0" applyFill="1"/>
    <xf numFmtId="0" fontId="0" fillId="8" borderId="5" xfId="0" applyFill="1" applyBorder="1"/>
    <xf numFmtId="0" fontId="0" fillId="8" borderId="6" xfId="0" applyFill="1" applyBorder="1"/>
    <xf numFmtId="0" fontId="0" fillId="8" borderId="7" xfId="0" applyFill="1" applyBorder="1"/>
    <xf numFmtId="0" fontId="0" fillId="8" borderId="8" xfId="0" applyFill="1" applyBorder="1"/>
    <xf numFmtId="0" fontId="0" fillId="8" borderId="0" xfId="0" applyFill="1"/>
    <xf numFmtId="0" fontId="0" fillId="8" borderId="9" xfId="0" applyFill="1" applyBorder="1"/>
    <xf numFmtId="0" fontId="0" fillId="8" borderId="10" xfId="0" applyFill="1" applyBorder="1"/>
    <xf numFmtId="0" fontId="0" fillId="8" borderId="11" xfId="0" applyFill="1" applyBorder="1"/>
    <xf numFmtId="0" fontId="0" fillId="8" borderId="12" xfId="0" applyFill="1" applyBorder="1"/>
    <xf numFmtId="0" fontId="0" fillId="0" borderId="0" xfId="0" applyAlignment="1">
      <alignment horizontal="left" wrapText="1"/>
    </xf>
    <xf numFmtId="0" fontId="3" fillId="0" borderId="0" xfId="0" applyFont="1" applyAlignment="1">
      <alignment horizontal="left" wrapText="1"/>
    </xf>
    <xf numFmtId="0" fontId="8" fillId="8" borderId="8" xfId="0" applyFont="1" applyFill="1" applyBorder="1" applyAlignment="1">
      <alignment horizontal="center"/>
    </xf>
    <xf numFmtId="0" fontId="8" fillId="8" borderId="0" xfId="0" applyFont="1" applyFill="1" applyAlignment="1">
      <alignment horizontal="center"/>
    </xf>
    <xf numFmtId="0" fontId="8" fillId="8" borderId="9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sng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AU" u="sng"/>
              <a:t>Solar Whiz RAF1800 – Day 1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sng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'Solar Whiz temperature data'!$E$28</c:f>
              <c:strCache>
                <c:ptCount val="1"/>
                <c:pt idx="0">
                  <c:v>Roof Cavity (Insulated)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1"/>
              <c:layout>
                <c:manualLayout>
                  <c:x val="-0.19174360013248312"/>
                  <c:y val="-0.13954573485370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25C-439C-A331-CC54BE66A1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'Solar Whiz temperature data'!$F$27:$R$27</c:f>
              <c:numCache>
                <c:formatCode>h:mm</c:formatCode>
                <c:ptCount val="13"/>
                <c:pt idx="0">
                  <c:v>0.3125</c:v>
                </c:pt>
                <c:pt idx="1">
                  <c:v>0.35416666666666669</c:v>
                </c:pt>
                <c:pt idx="2">
                  <c:v>0.39583333333333331</c:v>
                </c:pt>
                <c:pt idx="3">
                  <c:v>0.4375</c:v>
                </c:pt>
                <c:pt idx="4">
                  <c:v>0.47916666666666702</c:v>
                </c:pt>
                <c:pt idx="5">
                  <c:v>0.52083333333333337</c:v>
                </c:pt>
                <c:pt idx="6">
                  <c:v>0.5625</c:v>
                </c:pt>
                <c:pt idx="7">
                  <c:v>0.60416666666666696</c:v>
                </c:pt>
                <c:pt idx="8">
                  <c:v>0.64583333333333304</c:v>
                </c:pt>
                <c:pt idx="9">
                  <c:v>0.6875</c:v>
                </c:pt>
                <c:pt idx="10">
                  <c:v>0.72916666666666696</c:v>
                </c:pt>
                <c:pt idx="11">
                  <c:v>0.77083333333333304</c:v>
                </c:pt>
                <c:pt idx="12">
                  <c:v>0.8125</c:v>
                </c:pt>
              </c:numCache>
            </c:numRef>
          </c:cat>
          <c:val>
            <c:numRef>
              <c:f>'Solar Whiz temperature data'!$F$28:$R$28</c:f>
              <c:numCache>
                <c:formatCode>General</c:formatCode>
                <c:ptCount val="13"/>
                <c:pt idx="0">
                  <c:v>24</c:v>
                </c:pt>
                <c:pt idx="1">
                  <c:v>26</c:v>
                </c:pt>
                <c:pt idx="2">
                  <c:v>32</c:v>
                </c:pt>
                <c:pt idx="3">
                  <c:v>36</c:v>
                </c:pt>
                <c:pt idx="4">
                  <c:v>41</c:v>
                </c:pt>
                <c:pt idx="5">
                  <c:v>42</c:v>
                </c:pt>
                <c:pt idx="6">
                  <c:v>41</c:v>
                </c:pt>
                <c:pt idx="7">
                  <c:v>41</c:v>
                </c:pt>
                <c:pt idx="8">
                  <c:v>40</c:v>
                </c:pt>
                <c:pt idx="9">
                  <c:v>39</c:v>
                </c:pt>
                <c:pt idx="10">
                  <c:v>36.5</c:v>
                </c:pt>
                <c:pt idx="11">
                  <c:v>33.5</c:v>
                </c:pt>
                <c:pt idx="12">
                  <c:v>31.5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5C-439C-A331-CC54BE66A127}"/>
            </c:ext>
          </c:extLst>
        </c:ser>
        <c:ser>
          <c:idx val="1"/>
          <c:order val="1"/>
          <c:tx>
            <c:strRef>
              <c:f>'Solar Whiz temperature data'!$E$29</c:f>
              <c:strCache>
                <c:ptCount val="1"/>
                <c:pt idx="0">
                  <c:v>2nd Floor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2"/>
              <c:layout>
                <c:manualLayout>
                  <c:x val="-6.8063741962316859E-3"/>
                  <c:y val="1.385180833721802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25C-439C-A331-CC54BE66A1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'Solar Whiz temperature data'!$F$27:$R$27</c:f>
              <c:numCache>
                <c:formatCode>h:mm</c:formatCode>
                <c:ptCount val="13"/>
                <c:pt idx="0">
                  <c:v>0.3125</c:v>
                </c:pt>
                <c:pt idx="1">
                  <c:v>0.35416666666666669</c:v>
                </c:pt>
                <c:pt idx="2">
                  <c:v>0.39583333333333331</c:v>
                </c:pt>
                <c:pt idx="3">
                  <c:v>0.4375</c:v>
                </c:pt>
                <c:pt idx="4">
                  <c:v>0.47916666666666702</c:v>
                </c:pt>
                <c:pt idx="5">
                  <c:v>0.52083333333333337</c:v>
                </c:pt>
                <c:pt idx="6">
                  <c:v>0.5625</c:v>
                </c:pt>
                <c:pt idx="7">
                  <c:v>0.60416666666666696</c:v>
                </c:pt>
                <c:pt idx="8">
                  <c:v>0.64583333333333304</c:v>
                </c:pt>
                <c:pt idx="9">
                  <c:v>0.6875</c:v>
                </c:pt>
                <c:pt idx="10">
                  <c:v>0.72916666666666696</c:v>
                </c:pt>
                <c:pt idx="11">
                  <c:v>0.77083333333333304</c:v>
                </c:pt>
                <c:pt idx="12">
                  <c:v>0.8125</c:v>
                </c:pt>
              </c:numCache>
            </c:numRef>
          </c:cat>
          <c:val>
            <c:numRef>
              <c:f>'Solar Whiz temperature data'!$F$29:$R$29</c:f>
              <c:numCache>
                <c:formatCode>General</c:formatCode>
                <c:ptCount val="13"/>
                <c:pt idx="0">
                  <c:v>25</c:v>
                </c:pt>
                <c:pt idx="1">
                  <c:v>26</c:v>
                </c:pt>
                <c:pt idx="2">
                  <c:v>26</c:v>
                </c:pt>
                <c:pt idx="3">
                  <c:v>26.5</c:v>
                </c:pt>
                <c:pt idx="4">
                  <c:v>27.5</c:v>
                </c:pt>
                <c:pt idx="5">
                  <c:v>27.5</c:v>
                </c:pt>
                <c:pt idx="6">
                  <c:v>28</c:v>
                </c:pt>
                <c:pt idx="7">
                  <c:v>28</c:v>
                </c:pt>
                <c:pt idx="8">
                  <c:v>28</c:v>
                </c:pt>
                <c:pt idx="9">
                  <c:v>28</c:v>
                </c:pt>
                <c:pt idx="10">
                  <c:v>28</c:v>
                </c:pt>
                <c:pt idx="11">
                  <c:v>27.5</c:v>
                </c:pt>
                <c:pt idx="12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5C-439C-A331-CC54BE66A127}"/>
            </c:ext>
          </c:extLst>
        </c:ser>
        <c:ser>
          <c:idx val="2"/>
          <c:order val="2"/>
          <c:tx>
            <c:strRef>
              <c:f>'Solar Whiz temperature data'!$E$30</c:f>
              <c:strCache>
                <c:ptCount val="1"/>
                <c:pt idx="0">
                  <c:v>Outside Temperature (Shade)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12"/>
              <c:layout>
                <c:manualLayout>
                  <c:x val="-4.5375827974876798E-2"/>
                  <c:y val="3.4302094633373074E-2"/>
                </c:manualLayout>
              </c:layout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25C-439C-A331-CC54BE66A1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'Solar Whiz temperature data'!$F$27:$R$27</c:f>
              <c:numCache>
                <c:formatCode>h:mm</c:formatCode>
                <c:ptCount val="13"/>
                <c:pt idx="0">
                  <c:v>0.3125</c:v>
                </c:pt>
                <c:pt idx="1">
                  <c:v>0.35416666666666669</c:v>
                </c:pt>
                <c:pt idx="2">
                  <c:v>0.39583333333333331</c:v>
                </c:pt>
                <c:pt idx="3">
                  <c:v>0.4375</c:v>
                </c:pt>
                <c:pt idx="4">
                  <c:v>0.47916666666666702</c:v>
                </c:pt>
                <c:pt idx="5">
                  <c:v>0.52083333333333337</c:v>
                </c:pt>
                <c:pt idx="6">
                  <c:v>0.5625</c:v>
                </c:pt>
                <c:pt idx="7">
                  <c:v>0.60416666666666696</c:v>
                </c:pt>
                <c:pt idx="8">
                  <c:v>0.64583333333333304</c:v>
                </c:pt>
                <c:pt idx="9">
                  <c:v>0.6875</c:v>
                </c:pt>
                <c:pt idx="10">
                  <c:v>0.72916666666666696</c:v>
                </c:pt>
                <c:pt idx="11">
                  <c:v>0.77083333333333304</c:v>
                </c:pt>
                <c:pt idx="12">
                  <c:v>0.8125</c:v>
                </c:pt>
              </c:numCache>
            </c:numRef>
          </c:cat>
          <c:val>
            <c:numRef>
              <c:f>'Solar Whiz temperature data'!$F$30:$R$30</c:f>
              <c:numCache>
                <c:formatCode>General</c:formatCode>
                <c:ptCount val="13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27.5</c:v>
                </c:pt>
                <c:pt idx="7">
                  <c:v>28</c:v>
                </c:pt>
                <c:pt idx="8">
                  <c:v>27.5</c:v>
                </c:pt>
                <c:pt idx="9">
                  <c:v>27</c:v>
                </c:pt>
                <c:pt idx="10">
                  <c:v>26</c:v>
                </c:pt>
                <c:pt idx="11">
                  <c:v>25</c:v>
                </c:pt>
                <c:pt idx="12">
                  <c:v>23.5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5C-439C-A331-CC54BE66A1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0466032"/>
        <c:axId val="-2135221472"/>
      </c:lineChart>
      <c:catAx>
        <c:axId val="2110466032"/>
        <c:scaling>
          <c:orientation val="minMax"/>
        </c:scaling>
        <c:delete val="0"/>
        <c:axPos val="b"/>
        <c:numFmt formatCode="h:m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5221472"/>
        <c:crosses val="autoZero"/>
        <c:auto val="1"/>
        <c:lblAlgn val="ctr"/>
        <c:lblOffset val="100"/>
        <c:noMultiLvlLbl val="0"/>
      </c:catAx>
      <c:valAx>
        <c:axId val="-21352214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Degrees Celsius (</a:t>
                </a:r>
                <a:r>
                  <a:rPr lang="en-AU"/>
                  <a:t>°C)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0466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 prstMaterial="matte">
      <a:bevelT w="63500" h="63500" prst="artDeco"/>
      <a:contourClr>
        <a:srgbClr val="000000"/>
      </a:contourClr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sng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u="sng"/>
              <a:t>[not updated]   SW temperature comparisons - days 1 &amp; 2 (with more vents)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sng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'Solar Whiz temperature data'!$B$80</c:f>
              <c:strCache>
                <c:ptCount val="1"/>
                <c:pt idx="0">
                  <c:v>Roof Cavity – Day 1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6"/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4706-4297-93B3-2C1ECFCB4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'Solar Whiz temperature data'!$C$79:$P$79</c:f>
              <c:numCache>
                <c:formatCode>h:mm</c:formatCode>
                <c:ptCount val="14"/>
                <c:pt idx="0" formatCode="h:mm\ AM/PM">
                  <c:v>0.3125</c:v>
                </c:pt>
                <c:pt idx="1">
                  <c:v>0.35416666666666669</c:v>
                </c:pt>
                <c:pt idx="2">
                  <c:v>0.39583333333333331</c:v>
                </c:pt>
                <c:pt idx="3">
                  <c:v>0.4375</c:v>
                </c:pt>
                <c:pt idx="4">
                  <c:v>0.47916666666666702</c:v>
                </c:pt>
                <c:pt idx="5">
                  <c:v>0.52083333333333337</c:v>
                </c:pt>
                <c:pt idx="6">
                  <c:v>0.5625</c:v>
                </c:pt>
                <c:pt idx="7">
                  <c:v>0.60416666666666696</c:v>
                </c:pt>
                <c:pt idx="8">
                  <c:v>0.64583333333333304</c:v>
                </c:pt>
                <c:pt idx="9">
                  <c:v>0.6875</c:v>
                </c:pt>
                <c:pt idx="10">
                  <c:v>0.72916666666666696</c:v>
                </c:pt>
                <c:pt idx="11">
                  <c:v>0.77083333333333304</c:v>
                </c:pt>
                <c:pt idx="12">
                  <c:v>0.8125</c:v>
                </c:pt>
                <c:pt idx="13">
                  <c:v>0.85416666666666696</c:v>
                </c:pt>
              </c:numCache>
            </c:numRef>
          </c:cat>
          <c:val>
            <c:numRef>
              <c:f>'Solar Whiz temperature data'!$C$80:$P$80</c:f>
              <c:numCache>
                <c:formatCode>General</c:formatCode>
                <c:ptCount val="14"/>
                <c:pt idx="0">
                  <c:v>24</c:v>
                </c:pt>
                <c:pt idx="1">
                  <c:v>26</c:v>
                </c:pt>
                <c:pt idx="2">
                  <c:v>32</c:v>
                </c:pt>
                <c:pt idx="3">
                  <c:v>36</c:v>
                </c:pt>
                <c:pt idx="4">
                  <c:v>41</c:v>
                </c:pt>
                <c:pt idx="5">
                  <c:v>42</c:v>
                </c:pt>
                <c:pt idx="6">
                  <c:v>41</c:v>
                </c:pt>
                <c:pt idx="7">
                  <c:v>41</c:v>
                </c:pt>
                <c:pt idx="8">
                  <c:v>40</c:v>
                </c:pt>
                <c:pt idx="9">
                  <c:v>39</c:v>
                </c:pt>
                <c:pt idx="10">
                  <c:v>36.5</c:v>
                </c:pt>
                <c:pt idx="11">
                  <c:v>33.5</c:v>
                </c:pt>
                <c:pt idx="12">
                  <c:v>31.5</c:v>
                </c:pt>
                <c:pt idx="13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06-4297-93B3-2C1ECFCB4279}"/>
            </c:ext>
          </c:extLst>
        </c:ser>
        <c:ser>
          <c:idx val="1"/>
          <c:order val="1"/>
          <c:tx>
            <c:strRef>
              <c:f>'Solar Whiz temperature data'!$B$81</c:f>
              <c:strCache>
                <c:ptCount val="1"/>
                <c:pt idx="0">
                  <c:v>Roof Cavity – Day 2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8"/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4706-4297-93B3-2C1ECFCB4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'Solar Whiz temperature data'!$C$79:$P$79</c:f>
              <c:numCache>
                <c:formatCode>h:mm</c:formatCode>
                <c:ptCount val="14"/>
                <c:pt idx="0" formatCode="h:mm\ AM/PM">
                  <c:v>0.3125</c:v>
                </c:pt>
                <c:pt idx="1">
                  <c:v>0.35416666666666669</c:v>
                </c:pt>
                <c:pt idx="2">
                  <c:v>0.39583333333333331</c:v>
                </c:pt>
                <c:pt idx="3">
                  <c:v>0.4375</c:v>
                </c:pt>
                <c:pt idx="4">
                  <c:v>0.47916666666666702</c:v>
                </c:pt>
                <c:pt idx="5">
                  <c:v>0.52083333333333337</c:v>
                </c:pt>
                <c:pt idx="6">
                  <c:v>0.5625</c:v>
                </c:pt>
                <c:pt idx="7">
                  <c:v>0.60416666666666696</c:v>
                </c:pt>
                <c:pt idx="8">
                  <c:v>0.64583333333333304</c:v>
                </c:pt>
                <c:pt idx="9">
                  <c:v>0.6875</c:v>
                </c:pt>
                <c:pt idx="10">
                  <c:v>0.72916666666666696</c:v>
                </c:pt>
                <c:pt idx="11">
                  <c:v>0.77083333333333304</c:v>
                </c:pt>
                <c:pt idx="12">
                  <c:v>0.8125</c:v>
                </c:pt>
                <c:pt idx="13">
                  <c:v>0.85416666666666696</c:v>
                </c:pt>
              </c:numCache>
            </c:numRef>
          </c:cat>
          <c:val>
            <c:numRef>
              <c:f>'Solar Whiz temperature data'!$C$81:$P$81</c:f>
              <c:numCache>
                <c:formatCode>General</c:formatCode>
                <c:ptCount val="14"/>
                <c:pt idx="0">
                  <c:v>24</c:v>
                </c:pt>
                <c:pt idx="1">
                  <c:v>27</c:v>
                </c:pt>
                <c:pt idx="2">
                  <c:v>33.5</c:v>
                </c:pt>
                <c:pt idx="3">
                  <c:v>36</c:v>
                </c:pt>
                <c:pt idx="4">
                  <c:v>40</c:v>
                </c:pt>
                <c:pt idx="5">
                  <c:v>41.5</c:v>
                </c:pt>
                <c:pt idx="6">
                  <c:v>41.8</c:v>
                </c:pt>
                <c:pt idx="7">
                  <c:v>41.8</c:v>
                </c:pt>
                <c:pt idx="8">
                  <c:v>41</c:v>
                </c:pt>
                <c:pt idx="9">
                  <c:v>40.5</c:v>
                </c:pt>
                <c:pt idx="10">
                  <c:v>37.5</c:v>
                </c:pt>
                <c:pt idx="11">
                  <c:v>34.799999999999997</c:v>
                </c:pt>
                <c:pt idx="12">
                  <c:v>31.3</c:v>
                </c:pt>
                <c:pt idx="13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06-4297-93B3-2C1ECFCB4279}"/>
            </c:ext>
          </c:extLst>
        </c:ser>
        <c:ser>
          <c:idx val="2"/>
          <c:order val="2"/>
          <c:tx>
            <c:strRef>
              <c:f>'Solar Whiz temperature data'!$B$83</c:f>
              <c:strCache>
                <c:ptCount val="1"/>
                <c:pt idx="0">
                  <c:v>2nd Floor – Day 1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'Solar Whiz temperature data'!$C$79:$P$79</c:f>
              <c:numCache>
                <c:formatCode>h:mm</c:formatCode>
                <c:ptCount val="14"/>
                <c:pt idx="0" formatCode="h:mm\ AM/PM">
                  <c:v>0.3125</c:v>
                </c:pt>
                <c:pt idx="1">
                  <c:v>0.35416666666666669</c:v>
                </c:pt>
                <c:pt idx="2">
                  <c:v>0.39583333333333331</c:v>
                </c:pt>
                <c:pt idx="3">
                  <c:v>0.4375</c:v>
                </c:pt>
                <c:pt idx="4">
                  <c:v>0.47916666666666702</c:v>
                </c:pt>
                <c:pt idx="5">
                  <c:v>0.52083333333333337</c:v>
                </c:pt>
                <c:pt idx="6">
                  <c:v>0.5625</c:v>
                </c:pt>
                <c:pt idx="7">
                  <c:v>0.60416666666666696</c:v>
                </c:pt>
                <c:pt idx="8">
                  <c:v>0.64583333333333304</c:v>
                </c:pt>
                <c:pt idx="9">
                  <c:v>0.6875</c:v>
                </c:pt>
                <c:pt idx="10">
                  <c:v>0.72916666666666696</c:v>
                </c:pt>
                <c:pt idx="11">
                  <c:v>0.77083333333333304</c:v>
                </c:pt>
                <c:pt idx="12">
                  <c:v>0.8125</c:v>
                </c:pt>
                <c:pt idx="13">
                  <c:v>0.85416666666666696</c:v>
                </c:pt>
              </c:numCache>
            </c:numRef>
          </c:cat>
          <c:val>
            <c:numRef>
              <c:f>'Solar Whiz temperature data'!$C$83:$P$83</c:f>
              <c:numCache>
                <c:formatCode>General</c:formatCode>
                <c:ptCount val="14"/>
                <c:pt idx="0">
                  <c:v>25</c:v>
                </c:pt>
                <c:pt idx="1">
                  <c:v>26</c:v>
                </c:pt>
                <c:pt idx="2">
                  <c:v>26</c:v>
                </c:pt>
                <c:pt idx="3">
                  <c:v>26.5</c:v>
                </c:pt>
                <c:pt idx="4">
                  <c:v>27.5</c:v>
                </c:pt>
                <c:pt idx="5">
                  <c:v>27.5</c:v>
                </c:pt>
                <c:pt idx="6">
                  <c:v>28</c:v>
                </c:pt>
                <c:pt idx="7">
                  <c:v>28</c:v>
                </c:pt>
                <c:pt idx="8">
                  <c:v>28</c:v>
                </c:pt>
                <c:pt idx="9">
                  <c:v>28</c:v>
                </c:pt>
                <c:pt idx="10">
                  <c:v>28</c:v>
                </c:pt>
                <c:pt idx="11">
                  <c:v>27.5</c:v>
                </c:pt>
                <c:pt idx="12">
                  <c:v>27</c:v>
                </c:pt>
                <c:pt idx="13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706-4297-93B3-2C1ECFCB4279}"/>
            </c:ext>
          </c:extLst>
        </c:ser>
        <c:ser>
          <c:idx val="3"/>
          <c:order val="3"/>
          <c:tx>
            <c:strRef>
              <c:f>'Solar Whiz temperature data'!$B$84</c:f>
              <c:strCache>
                <c:ptCount val="1"/>
                <c:pt idx="0">
                  <c:v>2nd Floor – Day 2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3"/>
              <c:layout>
                <c:manualLayout>
                  <c:x val="-6.4484833623695101E-2"/>
                  <c:y val="-1.40759210334941E-2"/>
                </c:manualLayout>
              </c:layout>
              <c:dLblPos val="r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4706-4297-93B3-2C1ECFCB4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'Solar Whiz temperature data'!$C$79:$P$79</c:f>
              <c:numCache>
                <c:formatCode>h:mm</c:formatCode>
                <c:ptCount val="14"/>
                <c:pt idx="0" formatCode="h:mm\ AM/PM">
                  <c:v>0.3125</c:v>
                </c:pt>
                <c:pt idx="1">
                  <c:v>0.35416666666666669</c:v>
                </c:pt>
                <c:pt idx="2">
                  <c:v>0.39583333333333331</c:v>
                </c:pt>
                <c:pt idx="3">
                  <c:v>0.4375</c:v>
                </c:pt>
                <c:pt idx="4">
                  <c:v>0.47916666666666702</c:v>
                </c:pt>
                <c:pt idx="5">
                  <c:v>0.52083333333333337</c:v>
                </c:pt>
                <c:pt idx="6">
                  <c:v>0.5625</c:v>
                </c:pt>
                <c:pt idx="7">
                  <c:v>0.60416666666666696</c:v>
                </c:pt>
                <c:pt idx="8">
                  <c:v>0.64583333333333304</c:v>
                </c:pt>
                <c:pt idx="9">
                  <c:v>0.6875</c:v>
                </c:pt>
                <c:pt idx="10">
                  <c:v>0.72916666666666696</c:v>
                </c:pt>
                <c:pt idx="11">
                  <c:v>0.77083333333333304</c:v>
                </c:pt>
                <c:pt idx="12">
                  <c:v>0.8125</c:v>
                </c:pt>
                <c:pt idx="13">
                  <c:v>0.85416666666666696</c:v>
                </c:pt>
              </c:numCache>
            </c:numRef>
          </c:cat>
          <c:val>
            <c:numRef>
              <c:f>'Solar Whiz temperature data'!$C$84:$P$84</c:f>
              <c:numCache>
                <c:formatCode>General</c:formatCode>
                <c:ptCount val="14"/>
                <c:pt idx="0">
                  <c:v>25</c:v>
                </c:pt>
                <c:pt idx="1">
                  <c:v>25.5</c:v>
                </c:pt>
                <c:pt idx="2">
                  <c:v>26</c:v>
                </c:pt>
                <c:pt idx="3">
                  <c:v>26.5</c:v>
                </c:pt>
                <c:pt idx="4">
                  <c:v>27</c:v>
                </c:pt>
                <c:pt idx="5">
                  <c:v>28</c:v>
                </c:pt>
                <c:pt idx="6">
                  <c:v>28</c:v>
                </c:pt>
                <c:pt idx="7">
                  <c:v>28.5</c:v>
                </c:pt>
                <c:pt idx="8">
                  <c:v>28.5</c:v>
                </c:pt>
                <c:pt idx="9">
                  <c:v>28.5</c:v>
                </c:pt>
                <c:pt idx="10">
                  <c:v>28.5</c:v>
                </c:pt>
                <c:pt idx="11">
                  <c:v>28</c:v>
                </c:pt>
                <c:pt idx="12">
                  <c:v>27.5</c:v>
                </c:pt>
                <c:pt idx="13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706-4297-93B3-2C1ECFCB4279}"/>
            </c:ext>
          </c:extLst>
        </c:ser>
        <c:ser>
          <c:idx val="4"/>
          <c:order val="4"/>
          <c:tx>
            <c:strRef>
              <c:f>'Solar Whiz temperature data'!$B$86</c:f>
              <c:strCache>
                <c:ptCount val="1"/>
                <c:pt idx="0">
                  <c:v>Temp diff - outside vs 2nd floor - Day 1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'Solar Whiz temperature data'!$C$79:$P$79</c:f>
              <c:numCache>
                <c:formatCode>h:mm</c:formatCode>
                <c:ptCount val="14"/>
                <c:pt idx="0" formatCode="h:mm\ AM/PM">
                  <c:v>0.3125</c:v>
                </c:pt>
                <c:pt idx="1">
                  <c:v>0.35416666666666669</c:v>
                </c:pt>
                <c:pt idx="2">
                  <c:v>0.39583333333333331</c:v>
                </c:pt>
                <c:pt idx="3">
                  <c:v>0.4375</c:v>
                </c:pt>
                <c:pt idx="4">
                  <c:v>0.47916666666666702</c:v>
                </c:pt>
                <c:pt idx="5">
                  <c:v>0.52083333333333337</c:v>
                </c:pt>
                <c:pt idx="6">
                  <c:v>0.5625</c:v>
                </c:pt>
                <c:pt idx="7">
                  <c:v>0.60416666666666696</c:v>
                </c:pt>
                <c:pt idx="8">
                  <c:v>0.64583333333333304</c:v>
                </c:pt>
                <c:pt idx="9">
                  <c:v>0.6875</c:v>
                </c:pt>
                <c:pt idx="10">
                  <c:v>0.72916666666666696</c:v>
                </c:pt>
                <c:pt idx="11">
                  <c:v>0.77083333333333304</c:v>
                </c:pt>
                <c:pt idx="12">
                  <c:v>0.8125</c:v>
                </c:pt>
                <c:pt idx="13">
                  <c:v>0.85416666666666696</c:v>
                </c:pt>
              </c:numCache>
            </c:numRef>
          </c:cat>
          <c:val>
            <c:numRef>
              <c:f>'Solar Whiz temperature data'!$C$86:$P$86</c:f>
              <c:numCache>
                <c:formatCode>General</c:formatCode>
                <c:ptCount val="14"/>
                <c:pt idx="0">
                  <c:v>-2</c:v>
                </c:pt>
                <c:pt idx="1">
                  <c:v>-2</c:v>
                </c:pt>
                <c:pt idx="2">
                  <c:v>-1</c:v>
                </c:pt>
                <c:pt idx="3">
                  <c:v>-1.5</c:v>
                </c:pt>
                <c:pt idx="4">
                  <c:v>-1.5</c:v>
                </c:pt>
                <c:pt idx="5">
                  <c:v>-0.5</c:v>
                </c:pt>
                <c:pt idx="6">
                  <c:v>-0.5</c:v>
                </c:pt>
                <c:pt idx="7">
                  <c:v>0</c:v>
                </c:pt>
                <c:pt idx="8">
                  <c:v>-0.5</c:v>
                </c:pt>
                <c:pt idx="9">
                  <c:v>-1</c:v>
                </c:pt>
                <c:pt idx="10">
                  <c:v>-2</c:v>
                </c:pt>
                <c:pt idx="11">
                  <c:v>-2.5</c:v>
                </c:pt>
                <c:pt idx="12">
                  <c:v>-3.5</c:v>
                </c:pt>
                <c:pt idx="13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706-4297-93B3-2C1ECFCB4279}"/>
            </c:ext>
          </c:extLst>
        </c:ser>
        <c:ser>
          <c:idx val="5"/>
          <c:order val="5"/>
          <c:tx>
            <c:strRef>
              <c:f>'Solar Whiz temperature data'!$B$87</c:f>
              <c:strCache>
                <c:ptCount val="1"/>
                <c:pt idx="0">
                  <c:v>Temp diff - Outside vs 2nd floor - Day 2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3"/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4706-4297-93B3-2C1ECFCB4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'Solar Whiz temperature data'!$C$79:$P$79</c:f>
              <c:numCache>
                <c:formatCode>h:mm</c:formatCode>
                <c:ptCount val="14"/>
                <c:pt idx="0" formatCode="h:mm\ AM/PM">
                  <c:v>0.3125</c:v>
                </c:pt>
                <c:pt idx="1">
                  <c:v>0.35416666666666669</c:v>
                </c:pt>
                <c:pt idx="2">
                  <c:v>0.39583333333333331</c:v>
                </c:pt>
                <c:pt idx="3">
                  <c:v>0.4375</c:v>
                </c:pt>
                <c:pt idx="4">
                  <c:v>0.47916666666666702</c:v>
                </c:pt>
                <c:pt idx="5">
                  <c:v>0.52083333333333337</c:v>
                </c:pt>
                <c:pt idx="6">
                  <c:v>0.5625</c:v>
                </c:pt>
                <c:pt idx="7">
                  <c:v>0.60416666666666696</c:v>
                </c:pt>
                <c:pt idx="8">
                  <c:v>0.64583333333333304</c:v>
                </c:pt>
                <c:pt idx="9">
                  <c:v>0.6875</c:v>
                </c:pt>
                <c:pt idx="10">
                  <c:v>0.72916666666666696</c:v>
                </c:pt>
                <c:pt idx="11">
                  <c:v>0.77083333333333304</c:v>
                </c:pt>
                <c:pt idx="12">
                  <c:v>0.8125</c:v>
                </c:pt>
                <c:pt idx="13">
                  <c:v>0.85416666666666696</c:v>
                </c:pt>
              </c:numCache>
            </c:numRef>
          </c:cat>
          <c:val>
            <c:numRef>
              <c:f>'Solar Whiz temperature data'!$C$87:$P$87</c:f>
              <c:numCache>
                <c:formatCode>General</c:formatCode>
                <c:ptCount val="14"/>
                <c:pt idx="0">
                  <c:v>-2</c:v>
                </c:pt>
                <c:pt idx="1">
                  <c:v>-2</c:v>
                </c:pt>
                <c:pt idx="2">
                  <c:v>2</c:v>
                </c:pt>
                <c:pt idx="3">
                  <c:v>3</c:v>
                </c:pt>
                <c:pt idx="4">
                  <c:v>2.5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0.5</c:v>
                </c:pt>
                <c:pt idx="10">
                  <c:v>-0.5</c:v>
                </c:pt>
                <c:pt idx="11">
                  <c:v>-1</c:v>
                </c:pt>
                <c:pt idx="12">
                  <c:v>-2</c:v>
                </c:pt>
                <c:pt idx="13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706-4297-93B3-2C1ECFCB4279}"/>
            </c:ext>
          </c:extLst>
        </c:ser>
        <c:ser>
          <c:idx val="6"/>
          <c:order val="6"/>
          <c:tx>
            <c:strRef>
              <c:f>'Solar Whiz temperature data'!$B$89</c:f>
              <c:strCache>
                <c:ptCount val="1"/>
                <c:pt idx="0">
                  <c:v>Outside Temperature – Day 1</c:v>
                </c:pt>
              </c:strCache>
            </c:strRef>
          </c:tx>
          <c:spPr>
            <a:ln w="34925" cap="rnd">
              <a:solidFill>
                <a:schemeClr val="accent1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Lbls>
            <c:dLbl>
              <c:idx val="4"/>
              <c:dLblPos val="b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4706-4297-93B3-2C1ECFCB4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'Solar Whiz temperature data'!$C$79:$P$79</c:f>
              <c:numCache>
                <c:formatCode>h:mm</c:formatCode>
                <c:ptCount val="14"/>
                <c:pt idx="0" formatCode="h:mm\ AM/PM">
                  <c:v>0.3125</c:v>
                </c:pt>
                <c:pt idx="1">
                  <c:v>0.35416666666666669</c:v>
                </c:pt>
                <c:pt idx="2">
                  <c:v>0.39583333333333331</c:v>
                </c:pt>
                <c:pt idx="3">
                  <c:v>0.4375</c:v>
                </c:pt>
                <c:pt idx="4">
                  <c:v>0.47916666666666702</c:v>
                </c:pt>
                <c:pt idx="5">
                  <c:v>0.52083333333333337</c:v>
                </c:pt>
                <c:pt idx="6">
                  <c:v>0.5625</c:v>
                </c:pt>
                <c:pt idx="7">
                  <c:v>0.60416666666666696</c:v>
                </c:pt>
                <c:pt idx="8">
                  <c:v>0.64583333333333304</c:v>
                </c:pt>
                <c:pt idx="9">
                  <c:v>0.6875</c:v>
                </c:pt>
                <c:pt idx="10">
                  <c:v>0.72916666666666696</c:v>
                </c:pt>
                <c:pt idx="11">
                  <c:v>0.77083333333333304</c:v>
                </c:pt>
                <c:pt idx="12">
                  <c:v>0.8125</c:v>
                </c:pt>
                <c:pt idx="13">
                  <c:v>0.85416666666666696</c:v>
                </c:pt>
              </c:numCache>
            </c:numRef>
          </c:cat>
          <c:val>
            <c:numRef>
              <c:f>'Solar Whiz temperature data'!$C$89:$P$89</c:f>
              <c:numCache>
                <c:formatCode>General</c:formatCode>
                <c:ptCount val="14"/>
                <c:pt idx="0">
                  <c:v>23</c:v>
                </c:pt>
                <c:pt idx="1">
                  <c:v>24</c:v>
                </c:pt>
                <c:pt idx="2">
                  <c:v>25</c:v>
                </c:pt>
                <c:pt idx="3">
                  <c:v>25</c:v>
                </c:pt>
                <c:pt idx="4">
                  <c:v>26</c:v>
                </c:pt>
                <c:pt idx="5">
                  <c:v>27</c:v>
                </c:pt>
                <c:pt idx="6">
                  <c:v>27.5</c:v>
                </c:pt>
                <c:pt idx="7">
                  <c:v>28</c:v>
                </c:pt>
                <c:pt idx="8">
                  <c:v>27.5</c:v>
                </c:pt>
                <c:pt idx="9">
                  <c:v>27</c:v>
                </c:pt>
                <c:pt idx="10">
                  <c:v>26</c:v>
                </c:pt>
                <c:pt idx="11">
                  <c:v>25</c:v>
                </c:pt>
                <c:pt idx="12">
                  <c:v>23.5</c:v>
                </c:pt>
                <c:pt idx="13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706-4297-93B3-2C1ECFCB4279}"/>
            </c:ext>
          </c:extLst>
        </c:ser>
        <c:ser>
          <c:idx val="7"/>
          <c:order val="7"/>
          <c:tx>
            <c:strRef>
              <c:f>'Solar Whiz temperature data'!$B$90</c:f>
              <c:strCache>
                <c:ptCount val="1"/>
                <c:pt idx="0">
                  <c:v>Outside Temperature – Day 2</c:v>
                </c:pt>
              </c:strCache>
            </c:strRef>
          </c:tx>
          <c:spPr>
            <a:ln w="34925" cap="rnd">
              <a:solidFill>
                <a:schemeClr val="accent2">
                  <a:lumMod val="60000"/>
                </a:schemeClr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dPt>
            <c:idx val="5"/>
            <c:marker>
              <c:symbol val="none"/>
            </c:marker>
            <c:bubble3D val="0"/>
            <c:extLst>
              <c:ext xmlns:c16="http://schemas.microsoft.com/office/drawing/2014/chart" uri="{C3380CC4-5D6E-409C-BE32-E72D297353CC}">
                <c16:uniqueId val="{0000000D-4706-4297-93B3-2C1ECFCB4279}"/>
              </c:ext>
            </c:extLst>
          </c:dPt>
          <c:dLbls>
            <c:dLbl>
              <c:idx val="7"/>
              <c:dLblPos val="t"/>
              <c:showLegendKey val="0"/>
              <c:showVal val="0"/>
              <c:showCatName val="0"/>
              <c:showSerName val="1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4706-4297-93B3-2C1ECFCB42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lt1">
                          <a:lumMod val="95000"/>
                          <a:alpha val="54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'Solar Whiz temperature data'!$C$79:$P$79</c:f>
              <c:numCache>
                <c:formatCode>h:mm</c:formatCode>
                <c:ptCount val="14"/>
                <c:pt idx="0" formatCode="h:mm\ AM/PM">
                  <c:v>0.3125</c:v>
                </c:pt>
                <c:pt idx="1">
                  <c:v>0.35416666666666669</c:v>
                </c:pt>
                <c:pt idx="2">
                  <c:v>0.39583333333333331</c:v>
                </c:pt>
                <c:pt idx="3">
                  <c:v>0.4375</c:v>
                </c:pt>
                <c:pt idx="4">
                  <c:v>0.47916666666666702</c:v>
                </c:pt>
                <c:pt idx="5">
                  <c:v>0.52083333333333337</c:v>
                </c:pt>
                <c:pt idx="6">
                  <c:v>0.5625</c:v>
                </c:pt>
                <c:pt idx="7">
                  <c:v>0.60416666666666696</c:v>
                </c:pt>
                <c:pt idx="8">
                  <c:v>0.64583333333333304</c:v>
                </c:pt>
                <c:pt idx="9">
                  <c:v>0.6875</c:v>
                </c:pt>
                <c:pt idx="10">
                  <c:v>0.72916666666666696</c:v>
                </c:pt>
                <c:pt idx="11">
                  <c:v>0.77083333333333304</c:v>
                </c:pt>
                <c:pt idx="12">
                  <c:v>0.8125</c:v>
                </c:pt>
                <c:pt idx="13">
                  <c:v>0.85416666666666696</c:v>
                </c:pt>
              </c:numCache>
            </c:numRef>
          </c:cat>
          <c:val>
            <c:numRef>
              <c:f>'Solar Whiz temperature data'!$C$90:$P$90</c:f>
              <c:numCache>
                <c:formatCode>General</c:formatCode>
                <c:ptCount val="14"/>
                <c:pt idx="0">
                  <c:v>23</c:v>
                </c:pt>
                <c:pt idx="1">
                  <c:v>23.5</c:v>
                </c:pt>
                <c:pt idx="2">
                  <c:v>28</c:v>
                </c:pt>
                <c:pt idx="3">
                  <c:v>29.5</c:v>
                </c:pt>
                <c:pt idx="4">
                  <c:v>29.5</c:v>
                </c:pt>
                <c:pt idx="5">
                  <c:v>30</c:v>
                </c:pt>
                <c:pt idx="6">
                  <c:v>29</c:v>
                </c:pt>
                <c:pt idx="7">
                  <c:v>29.5</c:v>
                </c:pt>
                <c:pt idx="8">
                  <c:v>29.5</c:v>
                </c:pt>
                <c:pt idx="9">
                  <c:v>29</c:v>
                </c:pt>
                <c:pt idx="10">
                  <c:v>28</c:v>
                </c:pt>
                <c:pt idx="11">
                  <c:v>27</c:v>
                </c:pt>
                <c:pt idx="12">
                  <c:v>25.5</c:v>
                </c:pt>
                <c:pt idx="13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4706-4297-93B3-2C1ECFCB42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42062400"/>
        <c:axId val="2110272560"/>
      </c:lineChart>
      <c:catAx>
        <c:axId val="-2142062400"/>
        <c:scaling>
          <c:orientation val="minMax"/>
        </c:scaling>
        <c:delete val="0"/>
        <c:axPos val="b"/>
        <c:numFmt formatCode="h:mm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0272560"/>
        <c:crossesAt val="0"/>
        <c:auto val="1"/>
        <c:lblAlgn val="ctr"/>
        <c:lblOffset val="100"/>
        <c:noMultiLvlLbl val="0"/>
      </c:catAx>
      <c:valAx>
        <c:axId val="2110272560"/>
        <c:scaling>
          <c:orientation val="minMax"/>
          <c:min val="-4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42062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 prstMaterial="matte">
      <a:bevelT w="63500" h="63500" prst="artDeco"/>
      <a:contourClr>
        <a:srgbClr val="000000"/>
      </a:contourClr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sng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AU" u="sng"/>
              <a:t>Temperature differentials - roof cavity vs outside, </a:t>
            </a:r>
          </a:p>
          <a:p>
            <a:pPr>
              <a:defRPr u="sng"/>
            </a:pPr>
            <a:r>
              <a:rPr lang="en-AU" u="sng"/>
              <a:t>(with additional vents on day 2 and upgrade to 2100 on day 3)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sng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'Solar Whiz temperature data'!$B$92</c:f>
              <c:strCache>
                <c:ptCount val="1"/>
                <c:pt idx="0">
                  <c:v>Diff in temp.- roof vs outside - Day 1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'Solar Whiz temperature data'!$C$79:$P$79</c:f>
              <c:numCache>
                <c:formatCode>h:mm</c:formatCode>
                <c:ptCount val="14"/>
                <c:pt idx="0" formatCode="h:mm\ AM/PM">
                  <c:v>0.3125</c:v>
                </c:pt>
                <c:pt idx="1">
                  <c:v>0.35416666666666669</c:v>
                </c:pt>
                <c:pt idx="2">
                  <c:v>0.39583333333333331</c:v>
                </c:pt>
                <c:pt idx="3">
                  <c:v>0.4375</c:v>
                </c:pt>
                <c:pt idx="4">
                  <c:v>0.47916666666666702</c:v>
                </c:pt>
                <c:pt idx="5">
                  <c:v>0.52083333333333337</c:v>
                </c:pt>
                <c:pt idx="6">
                  <c:v>0.5625</c:v>
                </c:pt>
                <c:pt idx="7">
                  <c:v>0.60416666666666696</c:v>
                </c:pt>
                <c:pt idx="8">
                  <c:v>0.64583333333333304</c:v>
                </c:pt>
                <c:pt idx="9">
                  <c:v>0.6875</c:v>
                </c:pt>
                <c:pt idx="10">
                  <c:v>0.72916666666666696</c:v>
                </c:pt>
                <c:pt idx="11">
                  <c:v>0.77083333333333304</c:v>
                </c:pt>
                <c:pt idx="12">
                  <c:v>0.8125</c:v>
                </c:pt>
                <c:pt idx="13">
                  <c:v>0.85416666666666696</c:v>
                </c:pt>
              </c:numCache>
            </c:numRef>
          </c:cat>
          <c:val>
            <c:numRef>
              <c:f>'Solar Whiz temperature data'!$C$92:$P$92</c:f>
              <c:numCache>
                <c:formatCode>General</c:formatCode>
                <c:ptCount val="14"/>
                <c:pt idx="0">
                  <c:v>1</c:v>
                </c:pt>
                <c:pt idx="1">
                  <c:v>2</c:v>
                </c:pt>
                <c:pt idx="2">
                  <c:v>7</c:v>
                </c:pt>
                <c:pt idx="3">
                  <c:v>11</c:v>
                </c:pt>
                <c:pt idx="4">
                  <c:v>15</c:v>
                </c:pt>
                <c:pt idx="5">
                  <c:v>15</c:v>
                </c:pt>
                <c:pt idx="6">
                  <c:v>13.5</c:v>
                </c:pt>
                <c:pt idx="7">
                  <c:v>13</c:v>
                </c:pt>
                <c:pt idx="8">
                  <c:v>12.5</c:v>
                </c:pt>
                <c:pt idx="9">
                  <c:v>12</c:v>
                </c:pt>
                <c:pt idx="10">
                  <c:v>10.5</c:v>
                </c:pt>
                <c:pt idx="11">
                  <c:v>8.5</c:v>
                </c:pt>
                <c:pt idx="12">
                  <c:v>8</c:v>
                </c:pt>
                <c:pt idx="13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4E6-405D-A868-7EEF23BCF500}"/>
            </c:ext>
          </c:extLst>
        </c:ser>
        <c:ser>
          <c:idx val="1"/>
          <c:order val="1"/>
          <c:tx>
            <c:strRef>
              <c:f>'Solar Whiz temperature data'!$B$93</c:f>
              <c:strCache>
                <c:ptCount val="1"/>
                <c:pt idx="0">
                  <c:v>Diff in temp - roof vs outside - Day 2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'Solar Whiz temperature data'!$C$79:$P$79</c:f>
              <c:numCache>
                <c:formatCode>h:mm</c:formatCode>
                <c:ptCount val="14"/>
                <c:pt idx="0" formatCode="h:mm\ AM/PM">
                  <c:v>0.3125</c:v>
                </c:pt>
                <c:pt idx="1">
                  <c:v>0.35416666666666669</c:v>
                </c:pt>
                <c:pt idx="2">
                  <c:v>0.39583333333333331</c:v>
                </c:pt>
                <c:pt idx="3">
                  <c:v>0.4375</c:v>
                </c:pt>
                <c:pt idx="4">
                  <c:v>0.47916666666666702</c:v>
                </c:pt>
                <c:pt idx="5">
                  <c:v>0.52083333333333337</c:v>
                </c:pt>
                <c:pt idx="6">
                  <c:v>0.5625</c:v>
                </c:pt>
                <c:pt idx="7">
                  <c:v>0.60416666666666696</c:v>
                </c:pt>
                <c:pt idx="8">
                  <c:v>0.64583333333333304</c:v>
                </c:pt>
                <c:pt idx="9">
                  <c:v>0.6875</c:v>
                </c:pt>
                <c:pt idx="10">
                  <c:v>0.72916666666666696</c:v>
                </c:pt>
                <c:pt idx="11">
                  <c:v>0.77083333333333304</c:v>
                </c:pt>
                <c:pt idx="12">
                  <c:v>0.8125</c:v>
                </c:pt>
                <c:pt idx="13">
                  <c:v>0.85416666666666696</c:v>
                </c:pt>
              </c:numCache>
            </c:numRef>
          </c:cat>
          <c:val>
            <c:numRef>
              <c:f>'Solar Whiz temperature data'!$C$93:$P$93</c:f>
              <c:numCache>
                <c:formatCode>General</c:formatCode>
                <c:ptCount val="14"/>
                <c:pt idx="0">
                  <c:v>1</c:v>
                </c:pt>
                <c:pt idx="1">
                  <c:v>3.5</c:v>
                </c:pt>
                <c:pt idx="2">
                  <c:v>5.5</c:v>
                </c:pt>
                <c:pt idx="3">
                  <c:v>6.5</c:v>
                </c:pt>
                <c:pt idx="4">
                  <c:v>10.5</c:v>
                </c:pt>
                <c:pt idx="5">
                  <c:v>11.5</c:v>
                </c:pt>
                <c:pt idx="6">
                  <c:v>12.799999999999997</c:v>
                </c:pt>
                <c:pt idx="7">
                  <c:v>12.299999999999997</c:v>
                </c:pt>
                <c:pt idx="8">
                  <c:v>11.5</c:v>
                </c:pt>
                <c:pt idx="9">
                  <c:v>11.5</c:v>
                </c:pt>
                <c:pt idx="10">
                  <c:v>9.5</c:v>
                </c:pt>
                <c:pt idx="11">
                  <c:v>7.7999999999999972</c:v>
                </c:pt>
                <c:pt idx="12">
                  <c:v>5.8000000000000007</c:v>
                </c:pt>
                <c:pt idx="13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E6-405D-A868-7EEF23BCF500}"/>
            </c:ext>
          </c:extLst>
        </c:ser>
        <c:ser>
          <c:idx val="2"/>
          <c:order val="2"/>
          <c:tx>
            <c:strRef>
              <c:f>'Solar Whiz temperature data'!$B$94</c:f>
              <c:strCache>
                <c:ptCount val="1"/>
                <c:pt idx="0">
                  <c:v>Diff in temp - roof vs outside - Day 3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'Solar Whiz temperature data'!$C$79:$P$79</c:f>
              <c:numCache>
                <c:formatCode>h:mm</c:formatCode>
                <c:ptCount val="14"/>
                <c:pt idx="0" formatCode="h:mm\ AM/PM">
                  <c:v>0.3125</c:v>
                </c:pt>
                <c:pt idx="1">
                  <c:v>0.35416666666666669</c:v>
                </c:pt>
                <c:pt idx="2">
                  <c:v>0.39583333333333331</c:v>
                </c:pt>
                <c:pt idx="3">
                  <c:v>0.4375</c:v>
                </c:pt>
                <c:pt idx="4">
                  <c:v>0.47916666666666702</c:v>
                </c:pt>
                <c:pt idx="5">
                  <c:v>0.52083333333333337</c:v>
                </c:pt>
                <c:pt idx="6">
                  <c:v>0.5625</c:v>
                </c:pt>
                <c:pt idx="7">
                  <c:v>0.60416666666666696</c:v>
                </c:pt>
                <c:pt idx="8">
                  <c:v>0.64583333333333304</c:v>
                </c:pt>
                <c:pt idx="9">
                  <c:v>0.6875</c:v>
                </c:pt>
                <c:pt idx="10">
                  <c:v>0.72916666666666696</c:v>
                </c:pt>
                <c:pt idx="11">
                  <c:v>0.77083333333333304</c:v>
                </c:pt>
                <c:pt idx="12">
                  <c:v>0.8125</c:v>
                </c:pt>
                <c:pt idx="13">
                  <c:v>0.85416666666666696</c:v>
                </c:pt>
              </c:numCache>
            </c:numRef>
          </c:cat>
          <c:val>
            <c:numRef>
              <c:f>'Solar Whiz temperature data'!$C$94:$P$94</c:f>
              <c:numCache>
                <c:formatCode>General</c:formatCode>
                <c:ptCount val="14"/>
                <c:pt idx="0">
                  <c:v>1.8999999999999986</c:v>
                </c:pt>
                <c:pt idx="1">
                  <c:v>0.60000000000000142</c:v>
                </c:pt>
                <c:pt idx="2">
                  <c:v>1.5</c:v>
                </c:pt>
                <c:pt idx="3">
                  <c:v>1.7000000000000028</c:v>
                </c:pt>
                <c:pt idx="4">
                  <c:v>5</c:v>
                </c:pt>
                <c:pt idx="5">
                  <c:v>6</c:v>
                </c:pt>
                <c:pt idx="6">
                  <c:v>7.6000000000000014</c:v>
                </c:pt>
                <c:pt idx="7">
                  <c:v>8</c:v>
                </c:pt>
                <c:pt idx="8">
                  <c:v>7.6000000000000014</c:v>
                </c:pt>
                <c:pt idx="9">
                  <c:v>7.6000000000000014</c:v>
                </c:pt>
                <c:pt idx="10">
                  <c:v>6</c:v>
                </c:pt>
                <c:pt idx="11">
                  <c:v>5.7999999999999972</c:v>
                </c:pt>
                <c:pt idx="12">
                  <c:v>5</c:v>
                </c:pt>
                <c:pt idx="13">
                  <c:v>4.2000000000000028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87-4DE6-897B-D43F4E352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9735696"/>
        <c:axId val="-2139738304"/>
      </c:lineChart>
      <c:catAx>
        <c:axId val="2109735696"/>
        <c:scaling>
          <c:orientation val="minMax"/>
        </c:scaling>
        <c:delete val="0"/>
        <c:axPos val="b"/>
        <c:numFmt formatCode="h:mm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9738304"/>
        <c:crosses val="autoZero"/>
        <c:auto val="1"/>
        <c:lblAlgn val="ctr"/>
        <c:lblOffset val="100"/>
        <c:noMultiLvlLbl val="0"/>
      </c:catAx>
      <c:valAx>
        <c:axId val="-2139738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9735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 prstMaterial="matte">
      <a:bevelT w="63500" h="63500" prst="artDeco"/>
      <a:contourClr>
        <a:srgbClr val="000000"/>
      </a:contourClr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sng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AU" u="sng"/>
              <a:t>Solar Whiz RAF1800 – Day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sng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'Solar Whiz temperature data'!$B$81</c:f>
              <c:strCache>
                <c:ptCount val="1"/>
                <c:pt idx="0">
                  <c:v>Roof Cavity – Day 2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'Solar Whiz temperature data'!$C$79:$P$79</c:f>
              <c:numCache>
                <c:formatCode>h:mm</c:formatCode>
                <c:ptCount val="14"/>
                <c:pt idx="0" formatCode="h:mm\ AM/PM">
                  <c:v>0.3125</c:v>
                </c:pt>
                <c:pt idx="1">
                  <c:v>0.35416666666666669</c:v>
                </c:pt>
                <c:pt idx="2">
                  <c:v>0.39583333333333331</c:v>
                </c:pt>
                <c:pt idx="3">
                  <c:v>0.4375</c:v>
                </c:pt>
                <c:pt idx="4">
                  <c:v>0.47916666666666702</c:v>
                </c:pt>
                <c:pt idx="5">
                  <c:v>0.52083333333333337</c:v>
                </c:pt>
                <c:pt idx="6">
                  <c:v>0.5625</c:v>
                </c:pt>
                <c:pt idx="7">
                  <c:v>0.60416666666666696</c:v>
                </c:pt>
                <c:pt idx="8">
                  <c:v>0.64583333333333304</c:v>
                </c:pt>
                <c:pt idx="9">
                  <c:v>0.6875</c:v>
                </c:pt>
                <c:pt idx="10">
                  <c:v>0.72916666666666696</c:v>
                </c:pt>
                <c:pt idx="11">
                  <c:v>0.77083333333333304</c:v>
                </c:pt>
                <c:pt idx="12">
                  <c:v>0.8125</c:v>
                </c:pt>
                <c:pt idx="13">
                  <c:v>0.85416666666666696</c:v>
                </c:pt>
              </c:numCache>
            </c:numRef>
          </c:cat>
          <c:val>
            <c:numRef>
              <c:f>'Solar Whiz temperature data'!$C$81:$P$81</c:f>
              <c:numCache>
                <c:formatCode>General</c:formatCode>
                <c:ptCount val="14"/>
                <c:pt idx="0">
                  <c:v>24</c:v>
                </c:pt>
                <c:pt idx="1">
                  <c:v>27</c:v>
                </c:pt>
                <c:pt idx="2">
                  <c:v>33.5</c:v>
                </c:pt>
                <c:pt idx="3">
                  <c:v>36</c:v>
                </c:pt>
                <c:pt idx="4">
                  <c:v>40</c:v>
                </c:pt>
                <c:pt idx="5">
                  <c:v>41.5</c:v>
                </c:pt>
                <c:pt idx="6">
                  <c:v>41.8</c:v>
                </c:pt>
                <c:pt idx="7">
                  <c:v>41.8</c:v>
                </c:pt>
                <c:pt idx="8">
                  <c:v>41</c:v>
                </c:pt>
                <c:pt idx="9">
                  <c:v>40.5</c:v>
                </c:pt>
                <c:pt idx="10">
                  <c:v>37.5</c:v>
                </c:pt>
                <c:pt idx="11">
                  <c:v>34.799999999999997</c:v>
                </c:pt>
                <c:pt idx="12">
                  <c:v>31.3</c:v>
                </c:pt>
                <c:pt idx="13">
                  <c:v>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159-44F8-A66B-2FAF68E2CA52}"/>
            </c:ext>
          </c:extLst>
        </c:ser>
        <c:ser>
          <c:idx val="1"/>
          <c:order val="1"/>
          <c:tx>
            <c:strRef>
              <c:f>'Solar Whiz temperature data'!$B$84</c:f>
              <c:strCache>
                <c:ptCount val="1"/>
                <c:pt idx="0">
                  <c:v>2nd Floor – Day 2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'Solar Whiz temperature data'!$C$79:$P$79</c:f>
              <c:numCache>
                <c:formatCode>h:mm</c:formatCode>
                <c:ptCount val="14"/>
                <c:pt idx="0" formatCode="h:mm\ AM/PM">
                  <c:v>0.3125</c:v>
                </c:pt>
                <c:pt idx="1">
                  <c:v>0.35416666666666669</c:v>
                </c:pt>
                <c:pt idx="2">
                  <c:v>0.39583333333333331</c:v>
                </c:pt>
                <c:pt idx="3">
                  <c:v>0.4375</c:v>
                </c:pt>
                <c:pt idx="4">
                  <c:v>0.47916666666666702</c:v>
                </c:pt>
                <c:pt idx="5">
                  <c:v>0.52083333333333337</c:v>
                </c:pt>
                <c:pt idx="6">
                  <c:v>0.5625</c:v>
                </c:pt>
                <c:pt idx="7">
                  <c:v>0.60416666666666696</c:v>
                </c:pt>
                <c:pt idx="8">
                  <c:v>0.64583333333333304</c:v>
                </c:pt>
                <c:pt idx="9">
                  <c:v>0.6875</c:v>
                </c:pt>
                <c:pt idx="10">
                  <c:v>0.72916666666666696</c:v>
                </c:pt>
                <c:pt idx="11">
                  <c:v>0.77083333333333304</c:v>
                </c:pt>
                <c:pt idx="12">
                  <c:v>0.8125</c:v>
                </c:pt>
                <c:pt idx="13">
                  <c:v>0.85416666666666696</c:v>
                </c:pt>
              </c:numCache>
            </c:numRef>
          </c:cat>
          <c:val>
            <c:numRef>
              <c:f>'Solar Whiz temperature data'!$C$84:$P$84</c:f>
              <c:numCache>
                <c:formatCode>General</c:formatCode>
                <c:ptCount val="14"/>
                <c:pt idx="0">
                  <c:v>25</c:v>
                </c:pt>
                <c:pt idx="1">
                  <c:v>25.5</c:v>
                </c:pt>
                <c:pt idx="2">
                  <c:v>26</c:v>
                </c:pt>
                <c:pt idx="3">
                  <c:v>26.5</c:v>
                </c:pt>
                <c:pt idx="4">
                  <c:v>27</c:v>
                </c:pt>
                <c:pt idx="5">
                  <c:v>28</c:v>
                </c:pt>
                <c:pt idx="6">
                  <c:v>28</c:v>
                </c:pt>
                <c:pt idx="7">
                  <c:v>28.5</c:v>
                </c:pt>
                <c:pt idx="8">
                  <c:v>28.5</c:v>
                </c:pt>
                <c:pt idx="9">
                  <c:v>28.5</c:v>
                </c:pt>
                <c:pt idx="10">
                  <c:v>28.5</c:v>
                </c:pt>
                <c:pt idx="11">
                  <c:v>28</c:v>
                </c:pt>
                <c:pt idx="12">
                  <c:v>27.5</c:v>
                </c:pt>
                <c:pt idx="13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159-44F8-A66B-2FAF68E2CA52}"/>
            </c:ext>
          </c:extLst>
        </c:ser>
        <c:ser>
          <c:idx val="2"/>
          <c:order val="2"/>
          <c:tx>
            <c:strRef>
              <c:f>'Solar Whiz temperature data'!$B$90</c:f>
              <c:strCache>
                <c:ptCount val="1"/>
                <c:pt idx="0">
                  <c:v>Outside Temperature – Day 2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'Solar Whiz temperature data'!$C$79:$P$79</c:f>
              <c:numCache>
                <c:formatCode>h:mm</c:formatCode>
                <c:ptCount val="14"/>
                <c:pt idx="0" formatCode="h:mm\ AM/PM">
                  <c:v>0.3125</c:v>
                </c:pt>
                <c:pt idx="1">
                  <c:v>0.35416666666666669</c:v>
                </c:pt>
                <c:pt idx="2">
                  <c:v>0.39583333333333331</c:v>
                </c:pt>
                <c:pt idx="3">
                  <c:v>0.4375</c:v>
                </c:pt>
                <c:pt idx="4">
                  <c:v>0.47916666666666702</c:v>
                </c:pt>
                <c:pt idx="5">
                  <c:v>0.52083333333333337</c:v>
                </c:pt>
                <c:pt idx="6">
                  <c:v>0.5625</c:v>
                </c:pt>
                <c:pt idx="7">
                  <c:v>0.60416666666666696</c:v>
                </c:pt>
                <c:pt idx="8">
                  <c:v>0.64583333333333304</c:v>
                </c:pt>
                <c:pt idx="9">
                  <c:v>0.6875</c:v>
                </c:pt>
                <c:pt idx="10">
                  <c:v>0.72916666666666696</c:v>
                </c:pt>
                <c:pt idx="11">
                  <c:v>0.77083333333333304</c:v>
                </c:pt>
                <c:pt idx="12">
                  <c:v>0.8125</c:v>
                </c:pt>
                <c:pt idx="13">
                  <c:v>0.85416666666666696</c:v>
                </c:pt>
              </c:numCache>
            </c:numRef>
          </c:cat>
          <c:val>
            <c:numRef>
              <c:f>'Solar Whiz temperature data'!$C$90:$P$90</c:f>
              <c:numCache>
                <c:formatCode>General</c:formatCode>
                <c:ptCount val="14"/>
                <c:pt idx="0">
                  <c:v>23</c:v>
                </c:pt>
                <c:pt idx="1">
                  <c:v>23.5</c:v>
                </c:pt>
                <c:pt idx="2">
                  <c:v>28</c:v>
                </c:pt>
                <c:pt idx="3">
                  <c:v>29.5</c:v>
                </c:pt>
                <c:pt idx="4">
                  <c:v>29.5</c:v>
                </c:pt>
                <c:pt idx="5">
                  <c:v>30</c:v>
                </c:pt>
                <c:pt idx="6">
                  <c:v>29</c:v>
                </c:pt>
                <c:pt idx="7">
                  <c:v>29.5</c:v>
                </c:pt>
                <c:pt idx="8">
                  <c:v>29.5</c:v>
                </c:pt>
                <c:pt idx="9">
                  <c:v>29</c:v>
                </c:pt>
                <c:pt idx="10">
                  <c:v>28</c:v>
                </c:pt>
                <c:pt idx="11">
                  <c:v>27</c:v>
                </c:pt>
                <c:pt idx="12">
                  <c:v>25.5</c:v>
                </c:pt>
                <c:pt idx="13">
                  <c:v>24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159-44F8-A66B-2FAF68E2CA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9827952"/>
        <c:axId val="2117742432"/>
      </c:lineChart>
      <c:catAx>
        <c:axId val="2109827952"/>
        <c:scaling>
          <c:orientation val="minMax"/>
        </c:scaling>
        <c:delete val="0"/>
        <c:axPos val="b"/>
        <c:numFmt formatCode="h:mm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17742432"/>
        <c:crosses val="autoZero"/>
        <c:auto val="1"/>
        <c:lblAlgn val="ctr"/>
        <c:lblOffset val="100"/>
        <c:noMultiLvlLbl val="0"/>
      </c:catAx>
      <c:valAx>
        <c:axId val="21177424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9827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 prstMaterial="matte">
      <a:bevelT w="63500" h="63500" prst="artDeco"/>
      <a:contourClr>
        <a:srgbClr val="000000"/>
      </a:contourClr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sng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u="sng"/>
              <a:t>Temperature differential, outside ambient vs inside 2nd floor - days 1-3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sng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8404969569980312E-2"/>
          <c:y val="5.1647942147111055E-2"/>
          <c:w val="0.95159503043001969"/>
          <c:h val="0.89844271779937979"/>
        </c:manualLayout>
      </c:layout>
      <c:lineChart>
        <c:grouping val="standard"/>
        <c:varyColors val="0"/>
        <c:ser>
          <c:idx val="0"/>
          <c:order val="0"/>
          <c:tx>
            <c:strRef>
              <c:f>'Solar Whiz temperature data'!$B$86</c:f>
              <c:strCache>
                <c:ptCount val="1"/>
                <c:pt idx="0">
                  <c:v>Temp diff - outside vs 2nd floor - Day 1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'Solar Whiz temperature data'!$C$79:$Q$79</c:f>
              <c:numCache>
                <c:formatCode>h:mm</c:formatCode>
                <c:ptCount val="15"/>
                <c:pt idx="0" formatCode="h:mm\ AM/PM">
                  <c:v>0.3125</c:v>
                </c:pt>
                <c:pt idx="1">
                  <c:v>0.35416666666666669</c:v>
                </c:pt>
                <c:pt idx="2">
                  <c:v>0.39583333333333331</c:v>
                </c:pt>
                <c:pt idx="3">
                  <c:v>0.4375</c:v>
                </c:pt>
                <c:pt idx="4">
                  <c:v>0.47916666666666702</c:v>
                </c:pt>
                <c:pt idx="5">
                  <c:v>0.52083333333333337</c:v>
                </c:pt>
                <c:pt idx="6">
                  <c:v>0.5625</c:v>
                </c:pt>
                <c:pt idx="7">
                  <c:v>0.60416666666666696</c:v>
                </c:pt>
                <c:pt idx="8">
                  <c:v>0.64583333333333304</c:v>
                </c:pt>
                <c:pt idx="9">
                  <c:v>0.6875</c:v>
                </c:pt>
                <c:pt idx="10">
                  <c:v>0.72916666666666696</c:v>
                </c:pt>
                <c:pt idx="11">
                  <c:v>0.77083333333333304</c:v>
                </c:pt>
                <c:pt idx="12">
                  <c:v>0.8125</c:v>
                </c:pt>
                <c:pt idx="13">
                  <c:v>0.85416666666666696</c:v>
                </c:pt>
                <c:pt idx="14">
                  <c:v>0.89583333333333337</c:v>
                </c:pt>
              </c:numCache>
            </c:numRef>
          </c:cat>
          <c:val>
            <c:numRef>
              <c:f>'Solar Whiz temperature data'!$C$86:$Q$86</c:f>
              <c:numCache>
                <c:formatCode>General</c:formatCode>
                <c:ptCount val="15"/>
                <c:pt idx="0">
                  <c:v>-2</c:v>
                </c:pt>
                <c:pt idx="1">
                  <c:v>-2</c:v>
                </c:pt>
                <c:pt idx="2">
                  <c:v>-1</c:v>
                </c:pt>
                <c:pt idx="3">
                  <c:v>-1.5</c:v>
                </c:pt>
                <c:pt idx="4">
                  <c:v>-1.5</c:v>
                </c:pt>
                <c:pt idx="5">
                  <c:v>-0.5</c:v>
                </c:pt>
                <c:pt idx="6">
                  <c:v>-0.5</c:v>
                </c:pt>
                <c:pt idx="7">
                  <c:v>0</c:v>
                </c:pt>
                <c:pt idx="8">
                  <c:v>-0.5</c:v>
                </c:pt>
                <c:pt idx="9">
                  <c:v>-1</c:v>
                </c:pt>
                <c:pt idx="10">
                  <c:v>-2</c:v>
                </c:pt>
                <c:pt idx="11">
                  <c:v>-2.5</c:v>
                </c:pt>
                <c:pt idx="12">
                  <c:v>-3.5</c:v>
                </c:pt>
                <c:pt idx="13">
                  <c:v>-4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7C-4204-BCA6-635857717371}"/>
            </c:ext>
          </c:extLst>
        </c:ser>
        <c:ser>
          <c:idx val="1"/>
          <c:order val="1"/>
          <c:tx>
            <c:strRef>
              <c:f>'Solar Whiz temperature data'!$B$87</c:f>
              <c:strCache>
                <c:ptCount val="1"/>
                <c:pt idx="0">
                  <c:v>Temp diff - Outside vs 2nd floor - Day 2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'Solar Whiz temperature data'!$C$79:$Q$79</c:f>
              <c:numCache>
                <c:formatCode>h:mm</c:formatCode>
                <c:ptCount val="15"/>
                <c:pt idx="0" formatCode="h:mm\ AM/PM">
                  <c:v>0.3125</c:v>
                </c:pt>
                <c:pt idx="1">
                  <c:v>0.35416666666666669</c:v>
                </c:pt>
                <c:pt idx="2">
                  <c:v>0.39583333333333331</c:v>
                </c:pt>
                <c:pt idx="3">
                  <c:v>0.4375</c:v>
                </c:pt>
                <c:pt idx="4">
                  <c:v>0.47916666666666702</c:v>
                </c:pt>
                <c:pt idx="5">
                  <c:v>0.52083333333333337</c:v>
                </c:pt>
                <c:pt idx="6">
                  <c:v>0.5625</c:v>
                </c:pt>
                <c:pt idx="7">
                  <c:v>0.60416666666666696</c:v>
                </c:pt>
                <c:pt idx="8">
                  <c:v>0.64583333333333304</c:v>
                </c:pt>
                <c:pt idx="9">
                  <c:v>0.6875</c:v>
                </c:pt>
                <c:pt idx="10">
                  <c:v>0.72916666666666696</c:v>
                </c:pt>
                <c:pt idx="11">
                  <c:v>0.77083333333333304</c:v>
                </c:pt>
                <c:pt idx="12">
                  <c:v>0.8125</c:v>
                </c:pt>
                <c:pt idx="13">
                  <c:v>0.85416666666666696</c:v>
                </c:pt>
                <c:pt idx="14">
                  <c:v>0.89583333333333337</c:v>
                </c:pt>
              </c:numCache>
            </c:numRef>
          </c:cat>
          <c:val>
            <c:numRef>
              <c:f>'Solar Whiz temperature data'!$C$87:$Q$87</c:f>
              <c:numCache>
                <c:formatCode>General</c:formatCode>
                <c:ptCount val="15"/>
                <c:pt idx="0">
                  <c:v>-2</c:v>
                </c:pt>
                <c:pt idx="1">
                  <c:v>-2</c:v>
                </c:pt>
                <c:pt idx="2">
                  <c:v>2</c:v>
                </c:pt>
                <c:pt idx="3">
                  <c:v>3</c:v>
                </c:pt>
                <c:pt idx="4">
                  <c:v>2.5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0.5</c:v>
                </c:pt>
                <c:pt idx="10">
                  <c:v>-0.5</c:v>
                </c:pt>
                <c:pt idx="11">
                  <c:v>-1</c:v>
                </c:pt>
                <c:pt idx="12">
                  <c:v>-2</c:v>
                </c:pt>
                <c:pt idx="13">
                  <c:v>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7C-4204-BCA6-635857717371}"/>
            </c:ext>
          </c:extLst>
        </c:ser>
        <c:ser>
          <c:idx val="2"/>
          <c:order val="2"/>
          <c:tx>
            <c:strRef>
              <c:f>'Solar Whiz temperature data'!$B$88</c:f>
              <c:strCache>
                <c:ptCount val="1"/>
                <c:pt idx="0">
                  <c:v>Temp diff - Outside temp compared to 2nd floor - Day 3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'Solar Whiz temperature data'!$C$79:$Q$79</c:f>
              <c:numCache>
                <c:formatCode>h:mm</c:formatCode>
                <c:ptCount val="15"/>
                <c:pt idx="0" formatCode="h:mm\ AM/PM">
                  <c:v>0.3125</c:v>
                </c:pt>
                <c:pt idx="1">
                  <c:v>0.35416666666666669</c:v>
                </c:pt>
                <c:pt idx="2">
                  <c:v>0.39583333333333331</c:v>
                </c:pt>
                <c:pt idx="3">
                  <c:v>0.4375</c:v>
                </c:pt>
                <c:pt idx="4">
                  <c:v>0.47916666666666702</c:v>
                </c:pt>
                <c:pt idx="5">
                  <c:v>0.52083333333333337</c:v>
                </c:pt>
                <c:pt idx="6">
                  <c:v>0.5625</c:v>
                </c:pt>
                <c:pt idx="7">
                  <c:v>0.60416666666666696</c:v>
                </c:pt>
                <c:pt idx="8">
                  <c:v>0.64583333333333304</c:v>
                </c:pt>
                <c:pt idx="9">
                  <c:v>0.6875</c:v>
                </c:pt>
                <c:pt idx="10">
                  <c:v>0.72916666666666696</c:v>
                </c:pt>
                <c:pt idx="11">
                  <c:v>0.77083333333333304</c:v>
                </c:pt>
                <c:pt idx="12">
                  <c:v>0.8125</c:v>
                </c:pt>
                <c:pt idx="13">
                  <c:v>0.85416666666666696</c:v>
                </c:pt>
                <c:pt idx="14">
                  <c:v>0.89583333333333337</c:v>
                </c:pt>
              </c:numCache>
            </c:numRef>
          </c:cat>
          <c:val>
            <c:numRef>
              <c:f>'Solar Whiz temperature data'!$C$88:$Q$88</c:f>
              <c:numCache>
                <c:formatCode>General</c:formatCode>
                <c:ptCount val="15"/>
                <c:pt idx="0">
                  <c:v>-2.6000000000000014</c:v>
                </c:pt>
                <c:pt idx="1">
                  <c:v>-1</c:v>
                </c:pt>
                <c:pt idx="2">
                  <c:v>-0.30000000000000071</c:v>
                </c:pt>
                <c:pt idx="3">
                  <c:v>2.8000000000000007</c:v>
                </c:pt>
                <c:pt idx="4">
                  <c:v>2.8999999999999986</c:v>
                </c:pt>
                <c:pt idx="5">
                  <c:v>2.5</c:v>
                </c:pt>
                <c:pt idx="6">
                  <c:v>2</c:v>
                </c:pt>
                <c:pt idx="7">
                  <c:v>0.80000000000000071</c:v>
                </c:pt>
                <c:pt idx="8">
                  <c:v>0.5</c:v>
                </c:pt>
                <c:pt idx="9">
                  <c:v>0.39999999999999858</c:v>
                </c:pt>
                <c:pt idx="10">
                  <c:v>0.39999999999999858</c:v>
                </c:pt>
                <c:pt idx="11">
                  <c:v>-0.19999999999999929</c:v>
                </c:pt>
                <c:pt idx="12">
                  <c:v>-1</c:v>
                </c:pt>
                <c:pt idx="13">
                  <c:v>-1.8000000000000007</c:v>
                </c:pt>
                <c:pt idx="14">
                  <c:v>-1.5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7C-4204-BCA6-635857717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37541360"/>
        <c:axId val="-2133081072"/>
      </c:lineChart>
      <c:catAx>
        <c:axId val="-2137541360"/>
        <c:scaling>
          <c:orientation val="minMax"/>
        </c:scaling>
        <c:delete val="0"/>
        <c:axPos val="b"/>
        <c:numFmt formatCode="h:mm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3081072"/>
        <c:crosses val="autoZero"/>
        <c:auto val="1"/>
        <c:lblAlgn val="ctr"/>
        <c:lblOffset val="100"/>
        <c:noMultiLvlLbl val="0"/>
      </c:catAx>
      <c:valAx>
        <c:axId val="-21330810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375413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 prstMaterial="matte">
      <a:bevelT w="63500" h="63500" prst="artDeco"/>
      <a:contourClr>
        <a:srgbClr val="000000"/>
      </a:contourClr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sng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US" u="sng"/>
              <a:t>Day 3 (2100) outside temp vs 2nd floor temp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sng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'Solar Whiz temperature data'!$B$85</c:f>
              <c:strCache>
                <c:ptCount val="1"/>
                <c:pt idx="0">
                  <c:v>2nd Floor – Day 3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'Solar Whiz temperature data'!$C$79:$Q$79</c:f>
              <c:numCache>
                <c:formatCode>h:mm</c:formatCode>
                <c:ptCount val="15"/>
                <c:pt idx="0" formatCode="h:mm\ AM/PM">
                  <c:v>0.3125</c:v>
                </c:pt>
                <c:pt idx="1">
                  <c:v>0.35416666666666669</c:v>
                </c:pt>
                <c:pt idx="2">
                  <c:v>0.39583333333333331</c:v>
                </c:pt>
                <c:pt idx="3">
                  <c:v>0.4375</c:v>
                </c:pt>
                <c:pt idx="4">
                  <c:v>0.47916666666666702</c:v>
                </c:pt>
                <c:pt idx="5">
                  <c:v>0.52083333333333337</c:v>
                </c:pt>
                <c:pt idx="6">
                  <c:v>0.5625</c:v>
                </c:pt>
                <c:pt idx="7">
                  <c:v>0.60416666666666696</c:v>
                </c:pt>
                <c:pt idx="8">
                  <c:v>0.64583333333333304</c:v>
                </c:pt>
                <c:pt idx="9">
                  <c:v>0.6875</c:v>
                </c:pt>
                <c:pt idx="10">
                  <c:v>0.72916666666666696</c:v>
                </c:pt>
                <c:pt idx="11">
                  <c:v>0.77083333333333304</c:v>
                </c:pt>
                <c:pt idx="12">
                  <c:v>0.8125</c:v>
                </c:pt>
                <c:pt idx="13">
                  <c:v>0.85416666666666696</c:v>
                </c:pt>
                <c:pt idx="14">
                  <c:v>0.89583333333333337</c:v>
                </c:pt>
              </c:numCache>
            </c:numRef>
          </c:cat>
          <c:val>
            <c:numRef>
              <c:f>'Solar Whiz temperature data'!$C$85:$Q$85</c:f>
              <c:numCache>
                <c:formatCode>General</c:formatCode>
                <c:ptCount val="15"/>
                <c:pt idx="0">
                  <c:v>26.6</c:v>
                </c:pt>
                <c:pt idx="1">
                  <c:v>27</c:v>
                </c:pt>
                <c:pt idx="2">
                  <c:v>27.3</c:v>
                </c:pt>
                <c:pt idx="3">
                  <c:v>28.2</c:v>
                </c:pt>
                <c:pt idx="4">
                  <c:v>29.1</c:v>
                </c:pt>
                <c:pt idx="5">
                  <c:v>29.5</c:v>
                </c:pt>
                <c:pt idx="6">
                  <c:v>30</c:v>
                </c:pt>
                <c:pt idx="7">
                  <c:v>30.2</c:v>
                </c:pt>
                <c:pt idx="8">
                  <c:v>30.5</c:v>
                </c:pt>
                <c:pt idx="9">
                  <c:v>30.6</c:v>
                </c:pt>
                <c:pt idx="10">
                  <c:v>30.6</c:v>
                </c:pt>
                <c:pt idx="11">
                  <c:v>30.2</c:v>
                </c:pt>
                <c:pt idx="12">
                  <c:v>30</c:v>
                </c:pt>
                <c:pt idx="13">
                  <c:v>29.8</c:v>
                </c:pt>
                <c:pt idx="14">
                  <c:v>29.5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B71-4226-89C6-9A04EC55490C}"/>
            </c:ext>
          </c:extLst>
        </c:ser>
        <c:ser>
          <c:idx val="1"/>
          <c:order val="1"/>
          <c:tx>
            <c:strRef>
              <c:f>'Solar Whiz temperature data'!$B$91</c:f>
              <c:strCache>
                <c:ptCount val="1"/>
                <c:pt idx="0">
                  <c:v>Outside Temperature – Day 3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'Solar Whiz temperature data'!$C$79:$Q$79</c:f>
              <c:numCache>
                <c:formatCode>h:mm</c:formatCode>
                <c:ptCount val="15"/>
                <c:pt idx="0" formatCode="h:mm\ AM/PM">
                  <c:v>0.3125</c:v>
                </c:pt>
                <c:pt idx="1">
                  <c:v>0.35416666666666669</c:v>
                </c:pt>
                <c:pt idx="2">
                  <c:v>0.39583333333333331</c:v>
                </c:pt>
                <c:pt idx="3">
                  <c:v>0.4375</c:v>
                </c:pt>
                <c:pt idx="4">
                  <c:v>0.47916666666666702</c:v>
                </c:pt>
                <c:pt idx="5">
                  <c:v>0.52083333333333337</c:v>
                </c:pt>
                <c:pt idx="6">
                  <c:v>0.5625</c:v>
                </c:pt>
                <c:pt idx="7">
                  <c:v>0.60416666666666696</c:v>
                </c:pt>
                <c:pt idx="8">
                  <c:v>0.64583333333333304</c:v>
                </c:pt>
                <c:pt idx="9">
                  <c:v>0.6875</c:v>
                </c:pt>
                <c:pt idx="10">
                  <c:v>0.72916666666666696</c:v>
                </c:pt>
                <c:pt idx="11">
                  <c:v>0.77083333333333304</c:v>
                </c:pt>
                <c:pt idx="12">
                  <c:v>0.8125</c:v>
                </c:pt>
                <c:pt idx="13">
                  <c:v>0.85416666666666696</c:v>
                </c:pt>
                <c:pt idx="14">
                  <c:v>0.89583333333333337</c:v>
                </c:pt>
              </c:numCache>
            </c:numRef>
          </c:cat>
          <c:val>
            <c:numRef>
              <c:f>'Solar Whiz temperature data'!$C$91:$Q$91</c:f>
              <c:numCache>
                <c:formatCode>General</c:formatCode>
                <c:ptCount val="15"/>
                <c:pt idx="0">
                  <c:v>24</c:v>
                </c:pt>
                <c:pt idx="1">
                  <c:v>26</c:v>
                </c:pt>
                <c:pt idx="2">
                  <c:v>27</c:v>
                </c:pt>
                <c:pt idx="3">
                  <c:v>31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31</c:v>
                </c:pt>
                <c:pt idx="8">
                  <c:v>31</c:v>
                </c:pt>
                <c:pt idx="9">
                  <c:v>31</c:v>
                </c:pt>
                <c:pt idx="10">
                  <c:v>31</c:v>
                </c:pt>
                <c:pt idx="11">
                  <c:v>30</c:v>
                </c:pt>
                <c:pt idx="12">
                  <c:v>29</c:v>
                </c:pt>
                <c:pt idx="13">
                  <c:v>28</c:v>
                </c:pt>
                <c:pt idx="1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71-4226-89C6-9A04EC5549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09585696"/>
        <c:axId val="-2123683824"/>
      </c:lineChart>
      <c:catAx>
        <c:axId val="2109585696"/>
        <c:scaling>
          <c:orientation val="minMax"/>
        </c:scaling>
        <c:delete val="0"/>
        <c:axPos val="b"/>
        <c:numFmt formatCode="h:mm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3683824"/>
        <c:crosses val="autoZero"/>
        <c:auto val="1"/>
        <c:lblAlgn val="ctr"/>
        <c:lblOffset val="100"/>
        <c:noMultiLvlLbl val="0"/>
      </c:catAx>
      <c:valAx>
        <c:axId val="-21236838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109585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 prstMaterial="matte">
      <a:bevelT w="63500" h="63500" prst="artDeco"/>
      <a:contourClr>
        <a:srgbClr val="000000"/>
      </a:contourClr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sng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en-AU" u="sng"/>
              <a:t>Solar Whiz RAF2100 – Day 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sng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'Solar Whiz temperature data'!$B$82</c:f>
              <c:strCache>
                <c:ptCount val="1"/>
                <c:pt idx="0">
                  <c:v>Roof Cavity – Day 3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'Solar Whiz temperature data'!$C$79:$Q$79</c:f>
              <c:numCache>
                <c:formatCode>h:mm</c:formatCode>
                <c:ptCount val="15"/>
                <c:pt idx="0" formatCode="h:mm\ AM/PM">
                  <c:v>0.3125</c:v>
                </c:pt>
                <c:pt idx="1">
                  <c:v>0.35416666666666669</c:v>
                </c:pt>
                <c:pt idx="2">
                  <c:v>0.39583333333333331</c:v>
                </c:pt>
                <c:pt idx="3">
                  <c:v>0.4375</c:v>
                </c:pt>
                <c:pt idx="4">
                  <c:v>0.47916666666666702</c:v>
                </c:pt>
                <c:pt idx="5">
                  <c:v>0.52083333333333337</c:v>
                </c:pt>
                <c:pt idx="6">
                  <c:v>0.5625</c:v>
                </c:pt>
                <c:pt idx="7">
                  <c:v>0.60416666666666696</c:v>
                </c:pt>
                <c:pt idx="8">
                  <c:v>0.64583333333333304</c:v>
                </c:pt>
                <c:pt idx="9">
                  <c:v>0.6875</c:v>
                </c:pt>
                <c:pt idx="10">
                  <c:v>0.72916666666666696</c:v>
                </c:pt>
                <c:pt idx="11">
                  <c:v>0.77083333333333304</c:v>
                </c:pt>
                <c:pt idx="12">
                  <c:v>0.8125</c:v>
                </c:pt>
                <c:pt idx="13">
                  <c:v>0.85416666666666696</c:v>
                </c:pt>
                <c:pt idx="14">
                  <c:v>0.89583333333333337</c:v>
                </c:pt>
              </c:numCache>
            </c:numRef>
          </c:cat>
          <c:val>
            <c:numRef>
              <c:f>'Solar Whiz temperature data'!$C$82:$Q$82</c:f>
              <c:numCache>
                <c:formatCode>General</c:formatCode>
                <c:ptCount val="15"/>
                <c:pt idx="0">
                  <c:v>25.9</c:v>
                </c:pt>
                <c:pt idx="1">
                  <c:v>26.6</c:v>
                </c:pt>
                <c:pt idx="2">
                  <c:v>28.5</c:v>
                </c:pt>
                <c:pt idx="3">
                  <c:v>32.700000000000003</c:v>
                </c:pt>
                <c:pt idx="4">
                  <c:v>37</c:v>
                </c:pt>
                <c:pt idx="5">
                  <c:v>38</c:v>
                </c:pt>
                <c:pt idx="6">
                  <c:v>39.6</c:v>
                </c:pt>
                <c:pt idx="7">
                  <c:v>39</c:v>
                </c:pt>
                <c:pt idx="8">
                  <c:v>38.6</c:v>
                </c:pt>
                <c:pt idx="9">
                  <c:v>38.6</c:v>
                </c:pt>
                <c:pt idx="10">
                  <c:v>37</c:v>
                </c:pt>
                <c:pt idx="11">
                  <c:v>35.799999999999997</c:v>
                </c:pt>
                <c:pt idx="12">
                  <c:v>34</c:v>
                </c:pt>
                <c:pt idx="13">
                  <c:v>32.200000000000003</c:v>
                </c:pt>
                <c:pt idx="14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4D3-4DC3-A947-38A6D0350DC1}"/>
            </c:ext>
          </c:extLst>
        </c:ser>
        <c:ser>
          <c:idx val="1"/>
          <c:order val="1"/>
          <c:tx>
            <c:strRef>
              <c:f>'Solar Whiz temperature data'!$B$85</c:f>
              <c:strCache>
                <c:ptCount val="1"/>
                <c:pt idx="0">
                  <c:v>2nd Floor – Day 3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'Solar Whiz temperature data'!$C$79:$Q$79</c:f>
              <c:numCache>
                <c:formatCode>h:mm</c:formatCode>
                <c:ptCount val="15"/>
                <c:pt idx="0" formatCode="h:mm\ AM/PM">
                  <c:v>0.3125</c:v>
                </c:pt>
                <c:pt idx="1">
                  <c:v>0.35416666666666669</c:v>
                </c:pt>
                <c:pt idx="2">
                  <c:v>0.39583333333333331</c:v>
                </c:pt>
                <c:pt idx="3">
                  <c:v>0.4375</c:v>
                </c:pt>
                <c:pt idx="4">
                  <c:v>0.47916666666666702</c:v>
                </c:pt>
                <c:pt idx="5">
                  <c:v>0.52083333333333337</c:v>
                </c:pt>
                <c:pt idx="6">
                  <c:v>0.5625</c:v>
                </c:pt>
                <c:pt idx="7">
                  <c:v>0.60416666666666696</c:v>
                </c:pt>
                <c:pt idx="8">
                  <c:v>0.64583333333333304</c:v>
                </c:pt>
                <c:pt idx="9">
                  <c:v>0.6875</c:v>
                </c:pt>
                <c:pt idx="10">
                  <c:v>0.72916666666666696</c:v>
                </c:pt>
                <c:pt idx="11">
                  <c:v>0.77083333333333304</c:v>
                </c:pt>
                <c:pt idx="12">
                  <c:v>0.8125</c:v>
                </c:pt>
                <c:pt idx="13">
                  <c:v>0.85416666666666696</c:v>
                </c:pt>
                <c:pt idx="14">
                  <c:v>0.89583333333333337</c:v>
                </c:pt>
              </c:numCache>
            </c:numRef>
          </c:cat>
          <c:val>
            <c:numRef>
              <c:f>'Solar Whiz temperature data'!$C$85:$Q$85</c:f>
              <c:numCache>
                <c:formatCode>General</c:formatCode>
                <c:ptCount val="15"/>
                <c:pt idx="0">
                  <c:v>26.6</c:v>
                </c:pt>
                <c:pt idx="1">
                  <c:v>27</c:v>
                </c:pt>
                <c:pt idx="2">
                  <c:v>27.3</c:v>
                </c:pt>
                <c:pt idx="3">
                  <c:v>28.2</c:v>
                </c:pt>
                <c:pt idx="4">
                  <c:v>29.1</c:v>
                </c:pt>
                <c:pt idx="5">
                  <c:v>29.5</c:v>
                </c:pt>
                <c:pt idx="6">
                  <c:v>30</c:v>
                </c:pt>
                <c:pt idx="7">
                  <c:v>30.2</c:v>
                </c:pt>
                <c:pt idx="8">
                  <c:v>30.5</c:v>
                </c:pt>
                <c:pt idx="9">
                  <c:v>30.6</c:v>
                </c:pt>
                <c:pt idx="10">
                  <c:v>30.6</c:v>
                </c:pt>
                <c:pt idx="11">
                  <c:v>30.2</c:v>
                </c:pt>
                <c:pt idx="12">
                  <c:v>30</c:v>
                </c:pt>
                <c:pt idx="13">
                  <c:v>29.8</c:v>
                </c:pt>
                <c:pt idx="14">
                  <c:v>29.5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4D3-4DC3-A947-38A6D0350DC1}"/>
            </c:ext>
          </c:extLst>
        </c:ser>
        <c:ser>
          <c:idx val="2"/>
          <c:order val="2"/>
          <c:tx>
            <c:strRef>
              <c:f>'Solar Whiz temperature data'!$B$91</c:f>
              <c:strCache>
                <c:ptCount val="1"/>
                <c:pt idx="0">
                  <c:v>Outside Temperature – Day 3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'Solar Whiz temperature data'!$C$79:$Q$79</c:f>
              <c:numCache>
                <c:formatCode>h:mm</c:formatCode>
                <c:ptCount val="15"/>
                <c:pt idx="0" formatCode="h:mm\ AM/PM">
                  <c:v>0.3125</c:v>
                </c:pt>
                <c:pt idx="1">
                  <c:v>0.35416666666666669</c:v>
                </c:pt>
                <c:pt idx="2">
                  <c:v>0.39583333333333331</c:v>
                </c:pt>
                <c:pt idx="3">
                  <c:v>0.4375</c:v>
                </c:pt>
                <c:pt idx="4">
                  <c:v>0.47916666666666702</c:v>
                </c:pt>
                <c:pt idx="5">
                  <c:v>0.52083333333333337</c:v>
                </c:pt>
                <c:pt idx="6">
                  <c:v>0.5625</c:v>
                </c:pt>
                <c:pt idx="7">
                  <c:v>0.60416666666666696</c:v>
                </c:pt>
                <c:pt idx="8">
                  <c:v>0.64583333333333304</c:v>
                </c:pt>
                <c:pt idx="9">
                  <c:v>0.6875</c:v>
                </c:pt>
                <c:pt idx="10">
                  <c:v>0.72916666666666696</c:v>
                </c:pt>
                <c:pt idx="11">
                  <c:v>0.77083333333333304</c:v>
                </c:pt>
                <c:pt idx="12">
                  <c:v>0.8125</c:v>
                </c:pt>
                <c:pt idx="13">
                  <c:v>0.85416666666666696</c:v>
                </c:pt>
                <c:pt idx="14">
                  <c:v>0.89583333333333337</c:v>
                </c:pt>
              </c:numCache>
            </c:numRef>
          </c:cat>
          <c:val>
            <c:numRef>
              <c:f>'Solar Whiz temperature data'!$C$91:$Q$91</c:f>
              <c:numCache>
                <c:formatCode>General</c:formatCode>
                <c:ptCount val="15"/>
                <c:pt idx="0">
                  <c:v>24</c:v>
                </c:pt>
                <c:pt idx="1">
                  <c:v>26</c:v>
                </c:pt>
                <c:pt idx="2">
                  <c:v>27</c:v>
                </c:pt>
                <c:pt idx="3">
                  <c:v>31</c:v>
                </c:pt>
                <c:pt idx="4">
                  <c:v>32</c:v>
                </c:pt>
                <c:pt idx="5">
                  <c:v>32</c:v>
                </c:pt>
                <c:pt idx="6">
                  <c:v>32</c:v>
                </c:pt>
                <c:pt idx="7">
                  <c:v>31</c:v>
                </c:pt>
                <c:pt idx="8">
                  <c:v>31</c:v>
                </c:pt>
                <c:pt idx="9">
                  <c:v>31</c:v>
                </c:pt>
                <c:pt idx="10">
                  <c:v>31</c:v>
                </c:pt>
                <c:pt idx="11">
                  <c:v>30</c:v>
                </c:pt>
                <c:pt idx="12">
                  <c:v>29</c:v>
                </c:pt>
                <c:pt idx="13">
                  <c:v>28</c:v>
                </c:pt>
                <c:pt idx="14">
                  <c:v>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4D3-4DC3-A947-38A6D0350D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2125540672"/>
        <c:axId val="-2125537520"/>
      </c:lineChart>
      <c:catAx>
        <c:axId val="-2125540672"/>
        <c:scaling>
          <c:orientation val="minMax"/>
        </c:scaling>
        <c:delete val="0"/>
        <c:axPos val="b"/>
        <c:numFmt formatCode="h:mm\ AM/P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5537520"/>
        <c:crosses val="autoZero"/>
        <c:auto val="1"/>
        <c:lblAlgn val="ctr"/>
        <c:lblOffset val="100"/>
        <c:noMultiLvlLbl val="0"/>
      </c:catAx>
      <c:valAx>
        <c:axId val="-21255375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-21255406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  <a:scene3d>
      <a:camera prst="orthographicFront"/>
      <a:lightRig rig="threePt" dir="t"/>
    </a:scene3d>
    <a:sp3d prstMaterial="matte">
      <a:bevelT w="63500" h="63500" prst="artDeco"/>
      <a:contourClr>
        <a:srgbClr val="000000"/>
      </a:contourClr>
    </a:sp3d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326856</xdr:colOff>
      <xdr:row>42</xdr:row>
      <xdr:rowOff>214312</xdr:rowOff>
    </xdr:from>
    <xdr:to>
      <xdr:col>6</xdr:col>
      <xdr:colOff>476250</xdr:colOff>
      <xdr:row>66</xdr:row>
      <xdr:rowOff>26526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98</xdr:row>
      <xdr:rowOff>83126</xdr:rowOff>
    </xdr:from>
    <xdr:to>
      <xdr:col>10</xdr:col>
      <xdr:colOff>396154</xdr:colOff>
      <xdr:row>128</xdr:row>
      <xdr:rowOff>319086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47625</xdr:colOff>
      <xdr:row>147</xdr:row>
      <xdr:rowOff>145041</xdr:rowOff>
    </xdr:from>
    <xdr:to>
      <xdr:col>10</xdr:col>
      <xdr:colOff>297964</xdr:colOff>
      <xdr:row>176</xdr:row>
      <xdr:rowOff>100134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7</xdr:col>
      <xdr:colOff>47625</xdr:colOff>
      <xdr:row>42</xdr:row>
      <xdr:rowOff>209550</xdr:rowOff>
    </xdr:from>
    <xdr:to>
      <xdr:col>15</xdr:col>
      <xdr:colOff>462642</xdr:colOff>
      <xdr:row>66</xdr:row>
      <xdr:rowOff>44780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11</xdr:col>
      <xdr:colOff>571500</xdr:colOff>
      <xdr:row>98</xdr:row>
      <xdr:rowOff>23436</xdr:rowOff>
    </xdr:from>
    <xdr:to>
      <xdr:col>24</xdr:col>
      <xdr:colOff>357187</xdr:colOff>
      <xdr:row>145</xdr:row>
      <xdr:rowOff>119062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12</xdr:col>
      <xdr:colOff>125721</xdr:colOff>
      <xdr:row>177</xdr:row>
      <xdr:rowOff>5432</xdr:rowOff>
    </xdr:from>
    <xdr:to>
      <xdr:col>25</xdr:col>
      <xdr:colOff>190499</xdr:colOff>
      <xdr:row>206</xdr:row>
      <xdr:rowOff>71437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16</xdr:col>
      <xdr:colOff>142874</xdr:colOff>
      <xdr:row>42</xdr:row>
      <xdr:rowOff>214312</xdr:rowOff>
    </xdr:from>
    <xdr:to>
      <xdr:col>23</xdr:col>
      <xdr:colOff>374197</xdr:colOff>
      <xdr:row>66</xdr:row>
      <xdr:rowOff>38100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</xdr:col>
      <xdr:colOff>285749</xdr:colOff>
      <xdr:row>67</xdr:row>
      <xdr:rowOff>136071</xdr:rowOff>
    </xdr:from>
    <xdr:to>
      <xdr:col>17</xdr:col>
      <xdr:colOff>244928</xdr:colOff>
      <xdr:row>75</xdr:row>
      <xdr:rowOff>56029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D79371E7-B444-46FA-905D-9805F16A85F2}"/>
            </a:ext>
          </a:extLst>
        </xdr:cNvPr>
        <xdr:cNvSpPr txBox="1"/>
      </xdr:nvSpPr>
      <xdr:spPr>
        <a:xfrm>
          <a:off x="5048249" y="15925159"/>
          <a:ext cx="7220591" cy="1488782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solidFill>
            <a:sysClr val="windowText" lastClr="000000"/>
          </a:solidFill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lvl="0" algn="ctr"/>
          <a:r>
            <a:rPr lang="en-AU" sz="1400"/>
            <a:t>-  Note:  One day 1 I had 4 internal and 1 eave vent, on day 2 I had added 2 eave vents and 1 more internal vent</a:t>
          </a:r>
          <a:r>
            <a:rPr lang="en-AU" sz="1400" baseline="0"/>
            <a:t> </a:t>
          </a:r>
          <a:r>
            <a:rPr lang="en-AU" sz="1400"/>
            <a:t>(total of 8). Day 3 was a month a month or so later, with the sw motor upgraded to 2100.</a:t>
          </a:r>
        </a:p>
        <a:p>
          <a:pPr lvl="0" algn="ctr"/>
          <a:endParaRPr lang="en-AU" sz="1400"/>
        </a:p>
        <a:p>
          <a:pPr lvl="0" algn="ctr"/>
          <a:r>
            <a:rPr lang="en-AU" sz="1400"/>
            <a:t>-  Day 1 vs day 2 &amp; 3  (day 3 had extra vents installed and was hotter, day 3 was after upgrade to 2100, and hotter again). </a:t>
          </a:r>
        </a:p>
      </xdr:txBody>
    </xdr:sp>
    <xdr:clientData/>
  </xdr:twoCellAnchor>
  <xdr:twoCellAnchor>
    <xdr:from>
      <xdr:col>0</xdr:col>
      <xdr:colOff>261939</xdr:colOff>
      <xdr:row>129</xdr:row>
      <xdr:rowOff>293754</xdr:rowOff>
    </xdr:from>
    <xdr:to>
      <xdr:col>10</xdr:col>
      <xdr:colOff>333375</xdr:colOff>
      <xdr:row>145</xdr:row>
      <xdr:rowOff>72639</xdr:rowOff>
    </xdr:to>
    <xdr:sp macro="" textlink="">
      <xdr:nvSpPr>
        <xdr:cNvPr id="10" name="TextBox 9">
          <a:extLst>
            <a:ext uri="{FF2B5EF4-FFF2-40B4-BE49-F238E27FC236}">
              <a16:creationId xmlns:a16="http://schemas.microsoft.com/office/drawing/2014/main" id="{3CFC3280-0043-426E-9370-C7F002E51D08}"/>
            </a:ext>
          </a:extLst>
        </xdr:cNvPr>
        <xdr:cNvSpPr txBox="1"/>
      </xdr:nvSpPr>
      <xdr:spPr>
        <a:xfrm>
          <a:off x="261939" y="29178317"/>
          <a:ext cx="7953374" cy="3422197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/>
            <a:t>Observation</a:t>
          </a:r>
          <a:r>
            <a:rPr lang="en-AU" sz="1800" b="1" u="sng" baseline="0"/>
            <a:t> :</a:t>
          </a:r>
        </a:p>
        <a:p>
          <a:pPr algn="ctr"/>
          <a:endParaRPr lang="en-AU" sz="1400" b="1"/>
        </a:p>
        <a:p>
          <a:pPr algn="l"/>
          <a:r>
            <a:rPr lang="en-AU" sz="1400"/>
            <a:t>-</a:t>
          </a:r>
          <a:r>
            <a:rPr lang="en-AU" sz="1400" baseline="0"/>
            <a:t> T</a:t>
          </a:r>
          <a:r>
            <a:rPr lang="en-AU" sz="1400"/>
            <a:t>he roof Cavity did get hotter on day 2, but only by 0.5 degree whereas the outside temp was often 2 degrees higherions:</a:t>
          </a:r>
        </a:p>
        <a:p>
          <a:pPr algn="l"/>
          <a:r>
            <a:rPr lang="en-AU" sz="1400"/>
            <a:t>- The 2nd floor temperatures stayed very similar on both days, despite being 2 deg hotter outside.</a:t>
          </a:r>
        </a:p>
        <a:p>
          <a:pPr algn="l"/>
          <a:r>
            <a:rPr lang="en-AU" sz="1400"/>
            <a:t>- The temps on the 2nd floor were on average 2.1 deg cooler on the 2nd day, compared to the outside ambient temperature. (10am-5pm).</a:t>
          </a:r>
        </a:p>
        <a:p>
          <a:pPr algn="l"/>
          <a:r>
            <a:rPr lang="en-AU" sz="1400"/>
            <a:t>- The 2nd floor temps were reluctant to come down once it became cooler outside and in the roof (suggesting lack of airflow from outside).</a:t>
          </a:r>
        </a:p>
      </xdr:txBody>
    </xdr:sp>
    <xdr:clientData/>
  </xdr:twoCellAnchor>
  <xdr:twoCellAnchor>
    <xdr:from>
      <xdr:col>12</xdr:col>
      <xdr:colOff>47625</xdr:colOff>
      <xdr:row>152</xdr:row>
      <xdr:rowOff>23812</xdr:rowOff>
    </xdr:from>
    <xdr:to>
      <xdr:col>25</xdr:col>
      <xdr:colOff>0</xdr:colOff>
      <xdr:row>166</xdr:row>
      <xdr:rowOff>146277</xdr:rowOff>
    </xdr:to>
    <xdr:sp macro="" textlink="">
      <xdr:nvSpPr>
        <xdr:cNvPr id="11" name="TextBox 10">
          <a:extLst>
            <a:ext uri="{FF2B5EF4-FFF2-40B4-BE49-F238E27FC236}">
              <a16:creationId xmlns:a16="http://schemas.microsoft.com/office/drawing/2014/main" id="{03DB3AD6-8BBF-4BB5-9BED-FC5594A3AA11}"/>
            </a:ext>
          </a:extLst>
        </xdr:cNvPr>
        <xdr:cNvSpPr txBox="1"/>
      </xdr:nvSpPr>
      <xdr:spPr>
        <a:xfrm>
          <a:off x="9120188" y="33909000"/>
          <a:ext cx="8572500" cy="2789465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i="0" u="sng">
              <a:latin typeface="Abadi" panose="020B0604020104020204" pitchFamily="34" charset="0"/>
            </a:rPr>
            <a:t>Observations:</a:t>
          </a:r>
        </a:p>
        <a:p>
          <a:endParaRPr lang="en-AU" sz="1400">
            <a:latin typeface="Abadi" panose="020B0604020104020204" pitchFamily="34" charset="0"/>
          </a:endParaRPr>
        </a:p>
        <a:p>
          <a:r>
            <a:rPr lang="en-AU" sz="1400">
              <a:latin typeface="Abadi" panose="020B0604020104020204" pitchFamily="34" charset="0"/>
            </a:rPr>
            <a:t>- With the additonal vents on the 2nd day, the roof Cavity was about 4 degrees cooler compared to the outside temperature during the morning.</a:t>
          </a:r>
        </a:p>
        <a:p>
          <a:r>
            <a:rPr lang="en-AU" sz="1400">
              <a:latin typeface="Abadi" panose="020B0604020104020204" pitchFamily="34" charset="0"/>
            </a:rPr>
            <a:t>- From about 1:30pm the difference in temp compared to outside became similar for both day (10-12 degrees).</a:t>
          </a:r>
        </a:p>
        <a:p>
          <a:r>
            <a:rPr lang="en-AU" sz="1400">
              <a:latin typeface="Abadi" panose="020B0604020104020204" pitchFamily="34" charset="0"/>
            </a:rPr>
            <a:t>- The average difference in temperature between roof Cavity and ambient temperature was about 11 degrees (between 10:30 and 5:30).</a:t>
          </a:r>
        </a:p>
        <a:p>
          <a:endParaRPr lang="en-AU" sz="1400" b="1" i="0">
            <a:latin typeface="Abadi" panose="020B0604020104020204" pitchFamily="34" charset="0"/>
          </a:endParaRPr>
        </a:p>
        <a:p>
          <a:pPr algn="ctr"/>
          <a:r>
            <a:rPr lang="en-AU" sz="1400" b="1" i="0">
              <a:latin typeface="Abadi" panose="020B0604020104020204" pitchFamily="34" charset="0"/>
            </a:rPr>
            <a:t>Day 3: The 2100 has done much better at keeping the Cavity from getting well above the outside temperature, with an avg difference of 6.2 degrees.</a:t>
          </a:r>
        </a:p>
      </xdr:txBody>
    </xdr:sp>
    <xdr:clientData/>
  </xdr:twoCellAnchor>
  <xdr:twoCellAnchor>
    <xdr:from>
      <xdr:col>0</xdr:col>
      <xdr:colOff>54429</xdr:colOff>
      <xdr:row>183</xdr:row>
      <xdr:rowOff>6804</xdr:rowOff>
    </xdr:from>
    <xdr:to>
      <xdr:col>10</xdr:col>
      <xdr:colOff>309562</xdr:colOff>
      <xdr:row>203</xdr:row>
      <xdr:rowOff>166687</xdr:rowOff>
    </xdr:to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A93C5A56-E045-4869-A059-DD3CFCAD8E72}"/>
            </a:ext>
          </a:extLst>
        </xdr:cNvPr>
        <xdr:cNvSpPr txBox="1"/>
      </xdr:nvSpPr>
      <xdr:spPr>
        <a:xfrm>
          <a:off x="54429" y="39940367"/>
          <a:ext cx="8137071" cy="4017508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9525" cmpd="sng">
          <a:noFill/>
        </a:ln>
        <a:effectLst>
          <a:outerShdw blurRad="107950" dist="12700" dir="5400000" algn="ctr">
            <a:srgbClr val="000000"/>
          </a:outerShdw>
        </a:effectLst>
        <a:scene3d>
          <a:camera prst="orthographicFront">
            <a:rot lat="0" lon="0" rev="0"/>
          </a:camera>
          <a:lightRig rig="soft" dir="t">
            <a:rot lat="0" lon="0" rev="0"/>
          </a:lightRig>
        </a:scene3d>
        <a:sp3d contourW="44450" prstMaterial="matte">
          <a:bevelT w="63500" h="63500" prst="artDeco"/>
          <a:contourClr>
            <a:srgbClr val="FFFFFF"/>
          </a:contourClr>
        </a:sp3d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AU" sz="1800" b="1" u="sng">
              <a:latin typeface="Abadi" panose="020B0604020104020204" pitchFamily="34" charset="0"/>
            </a:rPr>
            <a:t>Conclusions:   </a:t>
          </a:r>
        </a:p>
        <a:p>
          <a:pPr algn="ctr"/>
          <a:endParaRPr lang="en-AU" sz="1400" b="1" u="sng">
            <a:latin typeface="Abadi" panose="020B0604020104020204" pitchFamily="34" charset="0"/>
          </a:endParaRPr>
        </a:p>
        <a:p>
          <a:pPr algn="l"/>
          <a:r>
            <a:rPr lang="en-AU" sz="1400" b="0" u="none">
              <a:latin typeface="Abadi" panose="020B0604020104020204" pitchFamily="34" charset="0"/>
            </a:rPr>
            <a:t>- With radiance conditions being pretty similar for both days, I think we can safely conclude that the additional vents helped the SW to keep the Cavity cooler compared to outside temperatures.</a:t>
          </a:r>
        </a:p>
        <a:p>
          <a:pPr algn="l"/>
          <a:r>
            <a:rPr lang="en-AU" sz="1400" b="0" u="none">
              <a:latin typeface="Abadi" panose="020B0604020104020204" pitchFamily="34" charset="0"/>
            </a:rPr>
            <a:t>- The 2nd floor temperatures remained similar despite hotter temperatures outside on day 2. There was a limted cooling affect inside once the roof and outside temperatures came down in the evening. </a:t>
          </a:r>
        </a:p>
        <a:p>
          <a:pPr algn="l"/>
          <a:r>
            <a:rPr lang="en-AU" sz="1400" b="0" u="none">
              <a:latin typeface="Abadi" panose="020B0604020104020204" pitchFamily="34" charset="0"/>
            </a:rPr>
            <a:t>- With 2100: The upgrade in motor (from 1800) has made a big difference on the roof Cavity temperatures, and a small affect on keeping the upstairs temp lower (relative to outside ambient).</a:t>
          </a:r>
          <a:r>
            <a:rPr lang="en-AU" sz="1400" b="0" u="none" baseline="0">
              <a:latin typeface="Abadi" panose="020B0604020104020204" pitchFamily="34" charset="0"/>
            </a:rPr>
            <a:t> </a:t>
          </a:r>
          <a:r>
            <a:rPr lang="en-AU" sz="1400" b="0" u="none">
              <a:latin typeface="Abadi" panose="020B0604020104020204" pitchFamily="34" charset="0"/>
            </a:rPr>
            <a:t>The average difference for the latter is only .3 of a degree though, so I'll be looking for ways to improve that, eg more internal vents and shutting the upstairs windows. from 10:30 the SW would have been drawing hotter air in through the windows. I did close them on this day, but not until the afternoon (cause it makes the rooms stuffy). 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0.27382</cdr:x>
      <cdr:y>0.77247</cdr:y>
    </cdr:from>
    <cdr:to>
      <cdr:x>0.76204</cdr:x>
      <cdr:y>0.91708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301653" y="7542051"/>
          <a:ext cx="4103909" cy="14118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1200">
              <a:solidFill>
                <a:schemeClr val="bg1"/>
              </a:solidFill>
            </a:rPr>
            <a:t>Note that day 3 (with the 2100, grey line) the upstairs rooms remain cooler than the outside</a:t>
          </a:r>
          <a:r>
            <a:rPr lang="en-US" sz="1200" baseline="0">
              <a:solidFill>
                <a:schemeClr val="bg1"/>
              </a:solidFill>
            </a:rPr>
            <a:t> temps from 10am till 6:30pm.    The anomoly between 2 and 4 was a cloudy period with less radiance, when the outside temp dropped slightly. </a:t>
          </a:r>
          <a:endParaRPr lang="en-US" sz="1200">
            <a:solidFill>
              <a:schemeClr val="bg1"/>
            </a:solidFill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R212"/>
  <sheetViews>
    <sheetView showGridLines="0" tabSelected="1" topLeftCell="A112" zoomScale="70" zoomScaleNormal="70" zoomScalePageLayoutView="130" workbookViewId="0">
      <selection activeCell="C80" sqref="C80"/>
    </sheetView>
  </sheetViews>
  <sheetFormatPr defaultColWidth="8.85546875" defaultRowHeight="15" x14ac:dyDescent="0.25"/>
  <cols>
    <col min="2" max="2" width="31.28515625" customWidth="1"/>
    <col min="3" max="3" width="10.42578125" customWidth="1"/>
    <col min="4" max="4" width="7.7109375" customWidth="1"/>
    <col min="5" max="5" width="14.28515625" customWidth="1"/>
    <col min="6" max="6" width="10.42578125" customWidth="1"/>
    <col min="7" max="7" width="9.42578125" customWidth="1"/>
    <col min="18" max="18" width="10.85546875" customWidth="1"/>
    <col min="19" max="19" width="20.28515625" customWidth="1"/>
  </cols>
  <sheetData>
    <row r="1" spans="1:28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28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</row>
    <row r="3" spans="1:28" ht="26.1" customHeight="1" x14ac:dyDescent="0.25">
      <c r="AB3" s="38"/>
    </row>
    <row r="4" spans="1:28" x14ac:dyDescent="0.25">
      <c r="AB4" s="38"/>
    </row>
    <row r="5" spans="1:28" x14ac:dyDescent="0.25">
      <c r="Q5" s="1"/>
      <c r="AB5" s="38"/>
    </row>
    <row r="6" spans="1:28" x14ac:dyDescent="0.25">
      <c r="AB6" s="38"/>
    </row>
    <row r="7" spans="1:28" x14ac:dyDescent="0.25">
      <c r="AB7" s="38"/>
    </row>
    <row r="8" spans="1:28" x14ac:dyDescent="0.25">
      <c r="AB8" s="38"/>
    </row>
    <row r="9" spans="1:28" x14ac:dyDescent="0.25">
      <c r="AB9" s="38"/>
    </row>
    <row r="10" spans="1:28" x14ac:dyDescent="0.25">
      <c r="AB10" s="38"/>
    </row>
    <row r="11" spans="1:28" ht="15.75" thickBot="1" x14ac:dyDescent="0.3">
      <c r="AB11" s="38"/>
    </row>
    <row r="12" spans="1:28" x14ac:dyDescent="0.25">
      <c r="B12" s="39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40"/>
      <c r="N12" s="40"/>
      <c r="O12" s="40"/>
      <c r="P12" s="40"/>
      <c r="Q12" s="40"/>
      <c r="R12" s="40"/>
      <c r="S12" s="40"/>
      <c r="T12" s="40"/>
      <c r="U12" s="40"/>
      <c r="V12" s="41"/>
      <c r="AB12" s="38"/>
    </row>
    <row r="13" spans="1:28" ht="72.75" x14ac:dyDescent="1.35">
      <c r="B13" s="50" t="s">
        <v>34</v>
      </c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2"/>
      <c r="AB13" s="38"/>
    </row>
    <row r="14" spans="1:28" x14ac:dyDescent="0.25">
      <c r="B14" s="42"/>
      <c r="C14" s="43"/>
      <c r="D14" s="43"/>
      <c r="E14" s="43"/>
      <c r="F14" s="43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4"/>
      <c r="AB14" s="38"/>
    </row>
    <row r="15" spans="1:28" ht="15.75" thickBot="1" x14ac:dyDescent="0.3">
      <c r="B15" s="45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7"/>
      <c r="AB15" s="38"/>
    </row>
    <row r="16" spans="1:28" x14ac:dyDescent="0.25">
      <c r="AB16" s="38"/>
    </row>
    <row r="17" spans="5:28" x14ac:dyDescent="0.25">
      <c r="AB17" s="38"/>
    </row>
    <row r="18" spans="5:28" x14ac:dyDescent="0.25">
      <c r="AB18" s="38"/>
    </row>
    <row r="19" spans="5:28" x14ac:dyDescent="0.25">
      <c r="AB19" s="38"/>
    </row>
    <row r="20" spans="5:28" x14ac:dyDescent="0.25">
      <c r="AB20" s="38"/>
    </row>
    <row r="21" spans="5:28" x14ac:dyDescent="0.25">
      <c r="AB21" s="38"/>
    </row>
    <row r="22" spans="5:28" x14ac:dyDescent="0.25">
      <c r="AB22" s="38"/>
    </row>
    <row r="23" spans="5:28" x14ac:dyDescent="0.25">
      <c r="AB23" s="38"/>
    </row>
    <row r="24" spans="5:28" x14ac:dyDescent="0.25">
      <c r="AB24" s="38"/>
    </row>
    <row r="25" spans="5:28" x14ac:dyDescent="0.25">
      <c r="AB25" s="38"/>
    </row>
    <row r="26" spans="5:28" x14ac:dyDescent="0.25">
      <c r="AB26" s="38"/>
    </row>
    <row r="27" spans="5:28" ht="53.25" customHeight="1" x14ac:dyDescent="0.25">
      <c r="E27" s="27" t="s">
        <v>4</v>
      </c>
      <c r="F27" s="28">
        <v>0.3125</v>
      </c>
      <c r="G27" s="28">
        <v>0.35416666666666669</v>
      </c>
      <c r="H27" s="28">
        <v>0.39583333333333331</v>
      </c>
      <c r="I27" s="28">
        <v>0.4375</v>
      </c>
      <c r="J27" s="28">
        <v>0.47916666666666702</v>
      </c>
      <c r="K27" s="28">
        <v>0.52083333333333337</v>
      </c>
      <c r="L27" s="28">
        <v>0.5625</v>
      </c>
      <c r="M27" s="28">
        <v>0.60416666666666696</v>
      </c>
      <c r="N27" s="28">
        <v>0.64583333333333304</v>
      </c>
      <c r="O27" s="28">
        <v>0.6875</v>
      </c>
      <c r="P27" s="28">
        <v>0.72916666666666696</v>
      </c>
      <c r="Q27" s="28">
        <v>0.77083333333333304</v>
      </c>
      <c r="R27" s="28">
        <v>0.8125</v>
      </c>
      <c r="AB27" s="38"/>
    </row>
    <row r="28" spans="5:28" ht="60" customHeight="1" x14ac:dyDescent="0.25">
      <c r="E28" s="29" t="s">
        <v>7</v>
      </c>
      <c r="F28" s="30">
        <v>24</v>
      </c>
      <c r="G28" s="30">
        <v>26</v>
      </c>
      <c r="H28" s="30">
        <v>32</v>
      </c>
      <c r="I28" s="30">
        <v>36</v>
      </c>
      <c r="J28" s="30">
        <v>41</v>
      </c>
      <c r="K28" s="30">
        <v>42</v>
      </c>
      <c r="L28" s="30">
        <v>41</v>
      </c>
      <c r="M28" s="30">
        <v>41</v>
      </c>
      <c r="N28" s="30">
        <v>40</v>
      </c>
      <c r="O28" s="30">
        <v>39</v>
      </c>
      <c r="P28" s="30">
        <v>36.5</v>
      </c>
      <c r="Q28" s="30">
        <v>33.5</v>
      </c>
      <c r="R28" s="30">
        <v>31.5</v>
      </c>
      <c r="AB28" s="38"/>
    </row>
    <row r="29" spans="5:28" ht="51.75" customHeight="1" x14ac:dyDescent="0.25">
      <c r="E29" s="29" t="s">
        <v>8</v>
      </c>
      <c r="F29" s="30">
        <v>25</v>
      </c>
      <c r="G29" s="30">
        <v>26</v>
      </c>
      <c r="H29" s="30">
        <v>26</v>
      </c>
      <c r="I29" s="30">
        <v>26.5</v>
      </c>
      <c r="J29" s="30">
        <v>27.5</v>
      </c>
      <c r="K29" s="30">
        <v>27.5</v>
      </c>
      <c r="L29" s="30">
        <v>28</v>
      </c>
      <c r="M29" s="30">
        <v>28</v>
      </c>
      <c r="N29" s="30">
        <v>28</v>
      </c>
      <c r="O29" s="30">
        <v>28</v>
      </c>
      <c r="P29" s="30">
        <v>28</v>
      </c>
      <c r="Q29" s="30">
        <v>27.5</v>
      </c>
      <c r="R29" s="30">
        <v>27</v>
      </c>
      <c r="AB29" s="38"/>
    </row>
    <row r="30" spans="5:28" ht="45" x14ac:dyDescent="0.25">
      <c r="E30" s="29" t="s">
        <v>9</v>
      </c>
      <c r="F30" s="30">
        <v>23</v>
      </c>
      <c r="G30" s="30">
        <v>24</v>
      </c>
      <c r="H30" s="30">
        <v>25</v>
      </c>
      <c r="I30" s="30">
        <v>25</v>
      </c>
      <c r="J30" s="30">
        <v>26</v>
      </c>
      <c r="K30" s="30">
        <v>27</v>
      </c>
      <c r="L30" s="30">
        <v>27.5</v>
      </c>
      <c r="M30" s="30">
        <v>28</v>
      </c>
      <c r="N30" s="30">
        <v>27.5</v>
      </c>
      <c r="O30" s="30">
        <v>27</v>
      </c>
      <c r="P30" s="30">
        <v>26</v>
      </c>
      <c r="Q30" s="30">
        <v>25</v>
      </c>
      <c r="R30" s="30">
        <v>23.5</v>
      </c>
      <c r="AB30" s="38"/>
    </row>
    <row r="31" spans="5:28" x14ac:dyDescent="0.25">
      <c r="G31" t="s">
        <v>0</v>
      </c>
      <c r="AB31" s="38"/>
    </row>
    <row r="32" spans="5:28" x14ac:dyDescent="0.25">
      <c r="AB32" s="38"/>
    </row>
    <row r="33" spans="1:460" x14ac:dyDescent="0.25">
      <c r="AB33" s="38"/>
    </row>
    <row r="34" spans="1:460" x14ac:dyDescent="0.25">
      <c r="AB34" s="38"/>
    </row>
    <row r="35" spans="1:460" x14ac:dyDescent="0.25">
      <c r="AB35" s="38"/>
    </row>
    <row r="36" spans="1:460" x14ac:dyDescent="0.25">
      <c r="AB36" s="38"/>
    </row>
    <row r="37" spans="1:460" s="5" customFormat="1" x14ac:dyDescent="0.25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 s="38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  <c r="IL37"/>
      <c r="IM37"/>
      <c r="IN37"/>
      <c r="IO37"/>
      <c r="IP37"/>
      <c r="IQ37"/>
      <c r="IR37"/>
      <c r="IS37"/>
      <c r="IT37"/>
      <c r="IU37"/>
      <c r="IV37"/>
      <c r="IW37"/>
      <c r="IX37"/>
      <c r="IY37"/>
      <c r="IZ37"/>
      <c r="JA37"/>
      <c r="JB37"/>
      <c r="JC37"/>
      <c r="JD37"/>
      <c r="JE37"/>
      <c r="JF37"/>
      <c r="JG37"/>
      <c r="JH37"/>
      <c r="JI37"/>
      <c r="JJ37"/>
      <c r="JK37"/>
      <c r="JL37"/>
      <c r="JM37"/>
      <c r="JN37"/>
      <c r="JO37"/>
      <c r="JP37"/>
      <c r="JQ37"/>
      <c r="JR37"/>
      <c r="JS37"/>
      <c r="JT37"/>
      <c r="JU37"/>
      <c r="JV37"/>
      <c r="JW37"/>
      <c r="JX37"/>
      <c r="JY37"/>
      <c r="JZ37"/>
      <c r="KA37"/>
      <c r="KB37"/>
      <c r="KC37"/>
      <c r="KD37"/>
      <c r="KE37"/>
      <c r="KF37"/>
      <c r="KG37"/>
      <c r="KH37"/>
      <c r="KI37"/>
      <c r="KJ37"/>
      <c r="KK37"/>
      <c r="KL37"/>
      <c r="KM37"/>
      <c r="KN37"/>
      <c r="KO37"/>
      <c r="KP37"/>
      <c r="KQ37"/>
      <c r="KR37"/>
      <c r="KS37"/>
      <c r="KT37"/>
      <c r="KU37"/>
      <c r="KV37"/>
      <c r="KW37"/>
      <c r="KX37"/>
      <c r="KY37"/>
      <c r="KZ37"/>
      <c r="LA37"/>
      <c r="LB37"/>
      <c r="LC37"/>
      <c r="LD37"/>
      <c r="LE37"/>
      <c r="LF37"/>
      <c r="LG37"/>
      <c r="LH37"/>
      <c r="LI37"/>
      <c r="LJ37"/>
      <c r="LK37"/>
      <c r="LL37"/>
      <c r="LM37"/>
      <c r="LN37"/>
      <c r="LO37"/>
      <c r="LP37"/>
      <c r="LQ37"/>
      <c r="LR37"/>
      <c r="LS37"/>
      <c r="LT37"/>
      <c r="LU37"/>
      <c r="LV37"/>
      <c r="LW37"/>
      <c r="LX37"/>
      <c r="LY37"/>
      <c r="LZ37"/>
      <c r="MA37"/>
      <c r="MB37"/>
      <c r="MC37"/>
      <c r="MD37"/>
      <c r="ME37"/>
      <c r="MF37"/>
      <c r="MG37"/>
      <c r="MH37"/>
      <c r="MI37"/>
      <c r="MJ37"/>
      <c r="MK37"/>
      <c r="ML37"/>
      <c r="MM37"/>
      <c r="MN37"/>
      <c r="MO37"/>
      <c r="MP37"/>
      <c r="MQ37"/>
      <c r="MR37"/>
      <c r="MS37"/>
      <c r="MT37"/>
      <c r="MU37"/>
      <c r="MV37"/>
      <c r="MW37"/>
      <c r="MX37"/>
      <c r="MY37"/>
      <c r="MZ37"/>
      <c r="NA37"/>
      <c r="NB37"/>
      <c r="NC37"/>
      <c r="ND37"/>
      <c r="NE37"/>
      <c r="NF37"/>
      <c r="NG37"/>
      <c r="NH37"/>
      <c r="NI37"/>
      <c r="NJ37"/>
      <c r="NK37"/>
      <c r="NL37"/>
      <c r="NM37"/>
      <c r="NN37"/>
      <c r="NO37"/>
      <c r="NP37"/>
      <c r="NQ37"/>
      <c r="NR37"/>
      <c r="NS37"/>
      <c r="NT37"/>
      <c r="NU37"/>
      <c r="NV37"/>
      <c r="NW37"/>
      <c r="NX37"/>
      <c r="NY37"/>
      <c r="NZ37"/>
      <c r="OA37"/>
      <c r="OB37"/>
      <c r="OC37"/>
      <c r="OD37"/>
      <c r="OE37"/>
      <c r="OF37"/>
      <c r="OG37"/>
      <c r="OH37"/>
      <c r="OI37"/>
      <c r="OJ37"/>
      <c r="OK37"/>
      <c r="OL37"/>
      <c r="OM37"/>
      <c r="ON37"/>
      <c r="OO37"/>
      <c r="OP37"/>
      <c r="OQ37"/>
      <c r="OR37"/>
      <c r="OS37"/>
      <c r="OT37"/>
      <c r="OU37"/>
      <c r="OV37"/>
      <c r="OW37"/>
      <c r="OX37"/>
      <c r="OY37"/>
      <c r="OZ37"/>
      <c r="PA37"/>
      <c r="PB37"/>
      <c r="PC37"/>
      <c r="PD37"/>
      <c r="PE37"/>
      <c r="PF37"/>
      <c r="PG37"/>
      <c r="PH37"/>
      <c r="PI37"/>
      <c r="PJ37"/>
      <c r="PK37"/>
      <c r="PL37"/>
      <c r="PM37"/>
      <c r="PN37"/>
      <c r="PO37"/>
      <c r="PP37"/>
      <c r="PQ37"/>
      <c r="PR37"/>
      <c r="PS37"/>
      <c r="PT37"/>
      <c r="PU37"/>
      <c r="PV37"/>
      <c r="PW37"/>
      <c r="PX37"/>
      <c r="PY37"/>
      <c r="PZ37"/>
      <c r="QA37"/>
      <c r="QB37"/>
      <c r="QC37"/>
      <c r="QD37"/>
      <c r="QE37"/>
      <c r="QF37"/>
      <c r="QG37"/>
      <c r="QH37"/>
      <c r="QI37"/>
      <c r="QJ37"/>
      <c r="QK37"/>
      <c r="QL37"/>
      <c r="QM37"/>
      <c r="QN37"/>
      <c r="QO37"/>
      <c r="QP37"/>
      <c r="QQ37"/>
      <c r="QR37"/>
    </row>
    <row r="38" spans="1:460" x14ac:dyDescent="0.25">
      <c r="AB38" s="38"/>
    </row>
    <row r="39" spans="1:460" x14ac:dyDescent="0.25">
      <c r="AB39" s="38"/>
    </row>
    <row r="40" spans="1:460" s="5" customFormat="1" x14ac:dyDescent="0.25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  <c r="X40"/>
      <c r="Y40"/>
      <c r="Z40"/>
      <c r="AA40"/>
      <c r="AB40" s="38"/>
      <c r="AC40"/>
      <c r="AD40"/>
      <c r="AE40"/>
      <c r="AF40"/>
      <c r="AG40"/>
      <c r="AH40"/>
      <c r="AI40"/>
      <c r="AJ40"/>
      <c r="AK40"/>
      <c r="AL40"/>
      <c r="AM40"/>
      <c r="AN40"/>
      <c r="AO40"/>
      <c r="AP40"/>
      <c r="AQ40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  <c r="OJ40"/>
      <c r="OK40"/>
      <c r="OL40"/>
      <c r="OM40"/>
      <c r="ON40"/>
      <c r="OO40"/>
      <c r="OP40"/>
      <c r="OQ40"/>
      <c r="OR40"/>
      <c r="OS40"/>
      <c r="OT40"/>
      <c r="OU40"/>
      <c r="OV40"/>
      <c r="OW40"/>
      <c r="OX40"/>
      <c r="OY40"/>
      <c r="OZ40"/>
      <c r="PA40"/>
      <c r="PB40"/>
      <c r="PC40"/>
      <c r="PD40"/>
      <c r="PE40"/>
      <c r="PF40"/>
      <c r="PG40"/>
      <c r="PH40"/>
      <c r="PI40"/>
      <c r="PJ40"/>
      <c r="PK40"/>
      <c r="PL40"/>
      <c r="PM40"/>
      <c r="PN40"/>
      <c r="PO40"/>
      <c r="PP40"/>
      <c r="PQ40"/>
      <c r="PR40"/>
      <c r="PS40"/>
      <c r="PT40"/>
      <c r="PU40"/>
      <c r="PV40"/>
      <c r="PW40"/>
      <c r="PX40"/>
      <c r="PY40"/>
      <c r="PZ40"/>
      <c r="QA40"/>
      <c r="QB40"/>
      <c r="QC40"/>
      <c r="QD40"/>
      <c r="QE40"/>
      <c r="QF40"/>
      <c r="QG40"/>
      <c r="QH40"/>
      <c r="QI40"/>
      <c r="QJ40"/>
      <c r="QK40"/>
      <c r="QL40"/>
      <c r="QM40"/>
      <c r="QN40"/>
      <c r="QO40"/>
      <c r="QP40"/>
      <c r="QQ40"/>
      <c r="QR40"/>
    </row>
    <row r="41" spans="1:460" x14ac:dyDescent="0.25">
      <c r="AB41" s="38"/>
    </row>
    <row r="42" spans="1:460" ht="28.5" customHeight="1" x14ac:dyDescent="0.25">
      <c r="AB42" s="38"/>
    </row>
    <row r="43" spans="1:460" s="5" customFormat="1" ht="28.5" customHeight="1" x14ac:dyDescent="0.25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 s="38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  <c r="IL43"/>
      <c r="IM43"/>
      <c r="IN43"/>
      <c r="IO43"/>
      <c r="IP43"/>
      <c r="IQ43"/>
      <c r="IR43"/>
      <c r="IS43"/>
      <c r="IT43"/>
      <c r="IU43"/>
      <c r="IV43"/>
      <c r="IW43"/>
      <c r="IX43"/>
      <c r="IY43"/>
      <c r="IZ43"/>
      <c r="JA43"/>
      <c r="JB43"/>
      <c r="JC43"/>
      <c r="JD43"/>
      <c r="JE43"/>
      <c r="JF43"/>
      <c r="JG43"/>
      <c r="JH43"/>
      <c r="JI43"/>
      <c r="JJ43"/>
      <c r="JK43"/>
      <c r="JL43"/>
      <c r="JM43"/>
      <c r="JN43"/>
      <c r="JO43"/>
      <c r="JP43"/>
      <c r="JQ43"/>
      <c r="JR43"/>
      <c r="JS43"/>
      <c r="JT43"/>
      <c r="JU43"/>
      <c r="JV43"/>
      <c r="JW43"/>
      <c r="JX43"/>
      <c r="JY43"/>
      <c r="JZ43"/>
      <c r="KA43"/>
      <c r="KB43"/>
      <c r="KC43"/>
      <c r="KD43"/>
      <c r="KE43"/>
      <c r="KF43"/>
      <c r="KG43"/>
      <c r="KH43"/>
      <c r="KI43"/>
      <c r="KJ43"/>
      <c r="KK43"/>
      <c r="KL43"/>
      <c r="KM43"/>
      <c r="KN43"/>
      <c r="KO43"/>
      <c r="KP43"/>
      <c r="KQ43"/>
      <c r="KR43"/>
      <c r="KS43"/>
      <c r="KT43"/>
      <c r="KU43"/>
      <c r="KV43"/>
      <c r="KW43"/>
      <c r="KX43"/>
      <c r="KY43"/>
      <c r="KZ43"/>
      <c r="LA43"/>
      <c r="LB43"/>
      <c r="LC43"/>
      <c r="LD43"/>
      <c r="LE43"/>
      <c r="LF43"/>
      <c r="LG43"/>
      <c r="LH43"/>
      <c r="LI43"/>
      <c r="LJ43"/>
      <c r="LK43"/>
      <c r="LL43"/>
      <c r="LM43"/>
      <c r="LN43"/>
      <c r="LO43"/>
      <c r="LP43"/>
      <c r="LQ43"/>
      <c r="LR43"/>
      <c r="LS43"/>
      <c r="LT43"/>
      <c r="LU43"/>
      <c r="LV43"/>
      <c r="LW43"/>
      <c r="LX43"/>
      <c r="LY43"/>
      <c r="LZ43"/>
      <c r="MA43"/>
      <c r="MB43"/>
      <c r="MC43"/>
      <c r="MD43"/>
      <c r="ME43"/>
      <c r="MF43"/>
      <c r="MG43"/>
      <c r="MH43"/>
      <c r="MI43"/>
      <c r="MJ43"/>
      <c r="MK43"/>
      <c r="ML43"/>
      <c r="MM43"/>
      <c r="MN43"/>
      <c r="MO43"/>
      <c r="MP43"/>
      <c r="MQ43"/>
      <c r="MR43"/>
      <c r="MS43"/>
      <c r="MT43"/>
      <c r="MU43"/>
      <c r="MV43"/>
      <c r="MW43"/>
      <c r="MX43"/>
      <c r="MY43"/>
      <c r="MZ43"/>
      <c r="NA43"/>
      <c r="NB43"/>
      <c r="NC43"/>
      <c r="ND43"/>
      <c r="NE43"/>
      <c r="NF43"/>
      <c r="NG43"/>
      <c r="NH43"/>
      <c r="NI43"/>
      <c r="NJ43"/>
      <c r="NK43"/>
      <c r="NL43"/>
      <c r="NM43"/>
      <c r="NN43"/>
      <c r="NO43"/>
      <c r="NP43"/>
      <c r="NQ43"/>
      <c r="NR43"/>
      <c r="NS43"/>
      <c r="NT43"/>
      <c r="NU43"/>
      <c r="NV43"/>
      <c r="NW43"/>
      <c r="NX43"/>
      <c r="NY43"/>
      <c r="NZ43"/>
      <c r="OA43"/>
      <c r="OB43"/>
      <c r="OC43"/>
      <c r="OD43"/>
      <c r="OE43"/>
      <c r="OF43"/>
      <c r="OG43"/>
      <c r="OH43"/>
      <c r="OI43"/>
      <c r="OJ43"/>
      <c r="OK43"/>
      <c r="OL43"/>
      <c r="OM43"/>
      <c r="ON43"/>
      <c r="OO43"/>
      <c r="OP43"/>
      <c r="OQ43"/>
      <c r="OR43"/>
      <c r="OS43"/>
      <c r="OT43"/>
      <c r="OU43"/>
      <c r="OV43"/>
      <c r="OW43"/>
      <c r="OX43"/>
      <c r="OY43"/>
      <c r="OZ43"/>
      <c r="PA43"/>
      <c r="PB43"/>
      <c r="PC43"/>
      <c r="PD43"/>
      <c r="PE43"/>
      <c r="PF43"/>
      <c r="PG43"/>
      <c r="PH43"/>
      <c r="PI43"/>
      <c r="PJ43"/>
      <c r="PK43"/>
      <c r="PL43"/>
      <c r="PM43"/>
      <c r="PN43"/>
      <c r="PO43"/>
      <c r="PP43"/>
      <c r="PQ43"/>
      <c r="PR43"/>
      <c r="PS43"/>
      <c r="PT43"/>
      <c r="PU43"/>
      <c r="PV43"/>
      <c r="PW43"/>
      <c r="PX43"/>
      <c r="PY43"/>
      <c r="PZ43"/>
      <c r="QA43"/>
      <c r="QB43"/>
      <c r="QC43"/>
      <c r="QD43"/>
      <c r="QE43"/>
      <c r="QF43"/>
      <c r="QG43"/>
      <c r="QH43"/>
      <c r="QI43"/>
      <c r="QJ43"/>
      <c r="QK43"/>
      <c r="QL43"/>
      <c r="QM43"/>
      <c r="QN43"/>
      <c r="QO43"/>
      <c r="QP43"/>
      <c r="QQ43"/>
      <c r="QR43"/>
    </row>
    <row r="44" spans="1:460" x14ac:dyDescent="0.25">
      <c r="AB44" s="38"/>
    </row>
    <row r="45" spans="1:460" x14ac:dyDescent="0.25">
      <c r="AB45" s="38"/>
    </row>
    <row r="46" spans="1:460" s="5" customFormat="1" x14ac:dyDescent="0.25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 s="38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  <c r="OJ46"/>
      <c r="OK46"/>
      <c r="OL46"/>
      <c r="OM46"/>
      <c r="ON46"/>
      <c r="OO46"/>
      <c r="OP46"/>
      <c r="OQ46"/>
      <c r="OR46"/>
      <c r="OS46"/>
      <c r="OT46"/>
      <c r="OU46"/>
      <c r="OV46"/>
      <c r="OW46"/>
      <c r="OX46"/>
      <c r="OY46"/>
      <c r="OZ46"/>
      <c r="PA46"/>
      <c r="PB46"/>
      <c r="PC46"/>
      <c r="PD46"/>
      <c r="PE46"/>
      <c r="PF46"/>
      <c r="PG46"/>
      <c r="PH46"/>
      <c r="PI46"/>
      <c r="PJ46"/>
      <c r="PK46"/>
      <c r="PL46"/>
      <c r="PM46"/>
      <c r="PN46"/>
      <c r="PO46"/>
      <c r="PP46"/>
      <c r="PQ46"/>
      <c r="PR46"/>
      <c r="PS46"/>
      <c r="PT46"/>
      <c r="PU46"/>
      <c r="PV46"/>
      <c r="PW46"/>
      <c r="PX46"/>
      <c r="PY46"/>
      <c r="PZ46"/>
      <c r="QA46"/>
      <c r="QB46"/>
      <c r="QC46"/>
      <c r="QD46"/>
      <c r="QE46"/>
      <c r="QF46"/>
      <c r="QG46"/>
      <c r="QH46"/>
      <c r="QI46"/>
      <c r="QJ46"/>
      <c r="QK46"/>
      <c r="QL46"/>
      <c r="QM46"/>
      <c r="QN46"/>
      <c r="QO46"/>
      <c r="QP46"/>
      <c r="QQ46"/>
      <c r="QR46"/>
    </row>
    <row r="47" spans="1:460" ht="17.25" customHeight="1" x14ac:dyDescent="0.25">
      <c r="AB47" s="38"/>
    </row>
    <row r="48" spans="1:460" x14ac:dyDescent="0.25">
      <c r="AB48" s="38"/>
    </row>
    <row r="49" spans="1:460" s="5" customFormat="1" x14ac:dyDescent="0.25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/>
      <c r="W49"/>
      <c r="X49"/>
      <c r="Y49"/>
      <c r="Z49"/>
      <c r="AA49"/>
      <c r="AB49" s="38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  <c r="OJ49"/>
      <c r="OK49"/>
      <c r="OL49"/>
      <c r="OM49"/>
      <c r="ON49"/>
      <c r="OO49"/>
      <c r="OP49"/>
      <c r="OQ49"/>
      <c r="OR49"/>
      <c r="OS49"/>
      <c r="OT49"/>
      <c r="OU49"/>
      <c r="OV49"/>
      <c r="OW49"/>
      <c r="OX49"/>
      <c r="OY49"/>
      <c r="OZ49"/>
      <c r="PA49"/>
      <c r="PB49"/>
      <c r="PC49"/>
      <c r="PD49"/>
      <c r="PE49"/>
      <c r="PF49"/>
      <c r="PG49"/>
      <c r="PH49"/>
      <c r="PI49"/>
      <c r="PJ49"/>
      <c r="PK49"/>
      <c r="PL49"/>
      <c r="PM49"/>
      <c r="PN49"/>
      <c r="PO49"/>
      <c r="PP49"/>
      <c r="PQ49"/>
      <c r="PR49"/>
      <c r="PS49"/>
      <c r="PT49"/>
      <c r="PU49"/>
      <c r="PV49"/>
      <c r="PW49"/>
      <c r="PX49"/>
      <c r="PY49"/>
      <c r="PZ49"/>
      <c r="QA49"/>
      <c r="QB49"/>
      <c r="QC49"/>
      <c r="QD49"/>
      <c r="QE49"/>
      <c r="QF49"/>
      <c r="QG49"/>
      <c r="QH49"/>
      <c r="QI49"/>
      <c r="QJ49"/>
      <c r="QK49"/>
      <c r="QL49"/>
      <c r="QM49"/>
      <c r="QN49"/>
      <c r="QO49"/>
      <c r="QP49"/>
      <c r="QQ49"/>
      <c r="QR49"/>
    </row>
    <row r="50" spans="1:460" x14ac:dyDescent="0.25">
      <c r="AB50" s="38"/>
    </row>
    <row r="51" spans="1:460" x14ac:dyDescent="0.25">
      <c r="AB51" s="38"/>
    </row>
    <row r="52" spans="1:460" x14ac:dyDescent="0.25">
      <c r="AB52" s="38"/>
    </row>
    <row r="53" spans="1:460" x14ac:dyDescent="0.25">
      <c r="AB53" s="38"/>
    </row>
    <row r="54" spans="1:460" x14ac:dyDescent="0.25">
      <c r="AB54" s="38"/>
    </row>
    <row r="55" spans="1:460" x14ac:dyDescent="0.25">
      <c r="AB55" s="38"/>
    </row>
    <row r="56" spans="1:460" x14ac:dyDescent="0.25">
      <c r="AB56" s="38"/>
    </row>
    <row r="57" spans="1:460" x14ac:dyDescent="0.25">
      <c r="AB57" s="38"/>
    </row>
    <row r="58" spans="1:460" x14ac:dyDescent="0.25">
      <c r="AB58" s="38"/>
    </row>
    <row r="59" spans="1:460" x14ac:dyDescent="0.25">
      <c r="AB59" s="38"/>
    </row>
    <row r="60" spans="1:460" x14ac:dyDescent="0.25">
      <c r="AB60" s="38"/>
    </row>
    <row r="61" spans="1:460" x14ac:dyDescent="0.25">
      <c r="AB61" s="38"/>
    </row>
    <row r="62" spans="1:460" x14ac:dyDescent="0.25">
      <c r="AB62" s="38"/>
    </row>
    <row r="63" spans="1:460" x14ac:dyDescent="0.25">
      <c r="AB63" s="38"/>
    </row>
    <row r="64" spans="1:460" x14ac:dyDescent="0.25">
      <c r="AB64" s="38"/>
    </row>
    <row r="65" spans="1:28" x14ac:dyDescent="0.25">
      <c r="AB65" s="38"/>
    </row>
    <row r="66" spans="1:28" x14ac:dyDescent="0.25">
      <c r="AB66" s="38"/>
    </row>
    <row r="67" spans="1:28" x14ac:dyDescent="0.25">
      <c r="AB67" s="38"/>
    </row>
    <row r="68" spans="1:28" x14ac:dyDescent="0.25">
      <c r="AB68" s="38"/>
    </row>
    <row r="69" spans="1:28" x14ac:dyDescent="0.25">
      <c r="AB69" s="38"/>
    </row>
    <row r="70" spans="1:28" ht="18.75" x14ac:dyDescent="0.3">
      <c r="D70" s="4"/>
      <c r="AB70" s="38"/>
    </row>
    <row r="71" spans="1:28" x14ac:dyDescent="0.25">
      <c r="AB71" s="38"/>
    </row>
    <row r="72" spans="1:28" x14ac:dyDescent="0.25">
      <c r="AB72" s="38"/>
    </row>
    <row r="73" spans="1:28" x14ac:dyDescent="0.25">
      <c r="AB73" s="38"/>
    </row>
    <row r="74" spans="1:28" x14ac:dyDescent="0.25">
      <c r="AB74" s="38"/>
    </row>
    <row r="75" spans="1:28" x14ac:dyDescent="0.25">
      <c r="AB75" s="38"/>
    </row>
    <row r="76" spans="1:28" ht="15.75" thickBot="1" x14ac:dyDescent="0.3">
      <c r="AB76" s="38"/>
    </row>
    <row r="77" spans="1:28" x14ac:dyDescent="0.25">
      <c r="A77" s="19"/>
      <c r="B77" s="20"/>
      <c r="C77" s="20"/>
      <c r="D77" s="20"/>
      <c r="E77" s="20"/>
      <c r="F77" s="20"/>
      <c r="G77" s="20"/>
      <c r="H77" s="20"/>
      <c r="I77" s="20"/>
      <c r="J77" s="20"/>
      <c r="K77" s="20"/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1"/>
      <c r="AB77" s="38"/>
    </row>
    <row r="78" spans="1:28" x14ac:dyDescent="0.25">
      <c r="A78" s="22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23"/>
      <c r="AB78" s="38"/>
    </row>
    <row r="79" spans="1:28" x14ac:dyDescent="0.25">
      <c r="A79" s="22"/>
      <c r="B79" s="12"/>
      <c r="C79" s="37">
        <v>0.3125</v>
      </c>
      <c r="D79" s="6">
        <v>0.35416666666666669</v>
      </c>
      <c r="E79" s="6">
        <v>0.39583333333333331</v>
      </c>
      <c r="F79" s="6">
        <v>0.4375</v>
      </c>
      <c r="G79" s="6">
        <v>0.47916666666666702</v>
      </c>
      <c r="H79" s="6">
        <v>0.52083333333333337</v>
      </c>
      <c r="I79" s="6">
        <v>0.5625</v>
      </c>
      <c r="J79" s="6">
        <v>0.60416666666666696</v>
      </c>
      <c r="K79" s="6">
        <v>0.64583333333333304</v>
      </c>
      <c r="L79" s="6">
        <v>0.6875</v>
      </c>
      <c r="M79" s="6">
        <v>0.72916666666666696</v>
      </c>
      <c r="N79" s="6">
        <v>0.77083333333333304</v>
      </c>
      <c r="O79" s="6">
        <v>0.8125</v>
      </c>
      <c r="P79" s="6">
        <v>0.85416666666666696</v>
      </c>
      <c r="Q79" s="31">
        <v>0.89583333333333337</v>
      </c>
      <c r="R79" s="36" t="s">
        <v>3</v>
      </c>
      <c r="S79" s="58"/>
      <c r="T79" s="58"/>
      <c r="U79" s="58"/>
      <c r="V79" s="58"/>
      <c r="W79" s="58"/>
      <c r="X79" s="58"/>
      <c r="Y79" s="58"/>
      <c r="Z79" s="23"/>
      <c r="AB79" s="38"/>
    </row>
    <row r="80" spans="1:28" x14ac:dyDescent="0.25">
      <c r="A80" s="22"/>
      <c r="B80" s="16" t="s">
        <v>5</v>
      </c>
      <c r="C80" s="17">
        <v>24</v>
      </c>
      <c r="D80" s="17">
        <v>26</v>
      </c>
      <c r="E80" s="17">
        <v>32</v>
      </c>
      <c r="F80" s="17">
        <v>36</v>
      </c>
      <c r="G80" s="17">
        <v>41</v>
      </c>
      <c r="H80" s="17">
        <v>42</v>
      </c>
      <c r="I80" s="17">
        <v>41</v>
      </c>
      <c r="J80" s="17">
        <v>41</v>
      </c>
      <c r="K80" s="17">
        <v>40</v>
      </c>
      <c r="L80" s="17">
        <v>39</v>
      </c>
      <c r="M80" s="17">
        <v>36.5</v>
      </c>
      <c r="N80" s="17">
        <v>33.5</v>
      </c>
      <c r="O80" s="17">
        <v>31.5</v>
      </c>
      <c r="P80" s="17">
        <v>29</v>
      </c>
      <c r="Q80" s="17"/>
      <c r="R80" s="32">
        <f>AVERAGE(C80:P80)</f>
        <v>35.178571428571431</v>
      </c>
      <c r="S80" s="53" t="s">
        <v>25</v>
      </c>
      <c r="T80" s="53"/>
      <c r="U80" s="53"/>
      <c r="V80" s="53"/>
      <c r="W80" s="53"/>
      <c r="X80" s="53"/>
      <c r="Y80" s="53"/>
      <c r="Z80" s="23"/>
      <c r="AB80" s="38"/>
    </row>
    <row r="81" spans="1:28" x14ac:dyDescent="0.25">
      <c r="A81" s="22"/>
      <c r="B81" s="8" t="s">
        <v>6</v>
      </c>
      <c r="C81" s="9">
        <v>24</v>
      </c>
      <c r="D81" s="9">
        <v>27</v>
      </c>
      <c r="E81" s="9">
        <v>33.5</v>
      </c>
      <c r="F81" s="9">
        <v>36</v>
      </c>
      <c r="G81" s="9">
        <v>40</v>
      </c>
      <c r="H81" s="9">
        <v>41.5</v>
      </c>
      <c r="I81" s="9">
        <v>41.8</v>
      </c>
      <c r="J81" s="10">
        <v>41.8</v>
      </c>
      <c r="K81" s="9">
        <v>41</v>
      </c>
      <c r="L81" s="9">
        <v>40.5</v>
      </c>
      <c r="M81" s="9">
        <v>37.5</v>
      </c>
      <c r="N81" s="9">
        <v>34.799999999999997</v>
      </c>
      <c r="O81" s="9">
        <v>31.3</v>
      </c>
      <c r="P81" s="9">
        <v>29</v>
      </c>
      <c r="Q81" s="9"/>
      <c r="R81" s="7">
        <f>AVERAGE(C81:P81)</f>
        <v>35.692857142857143</v>
      </c>
      <c r="S81" s="54" t="s">
        <v>26</v>
      </c>
      <c r="T81" s="54"/>
      <c r="U81" s="54"/>
      <c r="V81" s="54"/>
      <c r="W81" s="54"/>
      <c r="X81" s="54"/>
      <c r="Y81" s="54"/>
      <c r="Z81" s="23"/>
      <c r="AB81" s="38"/>
    </row>
    <row r="82" spans="1:28" x14ac:dyDescent="0.25">
      <c r="A82" s="22"/>
      <c r="B82" s="11" t="s">
        <v>10</v>
      </c>
      <c r="C82" s="12">
        <v>25.9</v>
      </c>
      <c r="D82" s="12">
        <v>26.6</v>
      </c>
      <c r="E82" s="12">
        <v>28.5</v>
      </c>
      <c r="F82" s="12">
        <v>32.700000000000003</v>
      </c>
      <c r="G82" s="12">
        <v>37</v>
      </c>
      <c r="H82" s="12">
        <v>38</v>
      </c>
      <c r="I82" s="12">
        <v>39.6</v>
      </c>
      <c r="J82" s="12">
        <v>39</v>
      </c>
      <c r="K82" s="12">
        <v>38.6</v>
      </c>
      <c r="L82" s="12">
        <v>38.6</v>
      </c>
      <c r="M82" s="12">
        <v>37</v>
      </c>
      <c r="N82" s="12">
        <v>35.799999999999997</v>
      </c>
      <c r="O82" s="12">
        <v>34</v>
      </c>
      <c r="P82" s="12">
        <v>32.200000000000003</v>
      </c>
      <c r="Q82" s="12">
        <v>31</v>
      </c>
      <c r="R82" s="13"/>
      <c r="S82" s="55"/>
      <c r="T82" s="55"/>
      <c r="U82" s="55"/>
      <c r="V82" s="55"/>
      <c r="W82" s="55"/>
      <c r="X82" s="55"/>
      <c r="Y82" s="55"/>
      <c r="Z82" s="23"/>
      <c r="AB82" s="38"/>
    </row>
    <row r="83" spans="1:28" x14ac:dyDescent="0.25">
      <c r="A83" s="22"/>
      <c r="B83" s="16" t="s">
        <v>11</v>
      </c>
      <c r="C83" s="17">
        <v>25</v>
      </c>
      <c r="D83" s="17">
        <v>26</v>
      </c>
      <c r="E83" s="17">
        <v>26</v>
      </c>
      <c r="F83" s="17">
        <v>26.5</v>
      </c>
      <c r="G83" s="17">
        <v>27.5</v>
      </c>
      <c r="H83" s="17">
        <v>27.5</v>
      </c>
      <c r="I83" s="17">
        <v>28</v>
      </c>
      <c r="J83" s="17">
        <v>28</v>
      </c>
      <c r="K83" s="17">
        <v>28</v>
      </c>
      <c r="L83" s="17">
        <v>28</v>
      </c>
      <c r="M83" s="17">
        <v>28</v>
      </c>
      <c r="N83" s="17">
        <v>27.5</v>
      </c>
      <c r="O83" s="17">
        <v>27</v>
      </c>
      <c r="P83" s="17">
        <v>27</v>
      </c>
      <c r="Q83" s="17"/>
      <c r="R83" s="7">
        <f>AVERAGE(C83:P83)</f>
        <v>27.142857142857142</v>
      </c>
      <c r="S83" s="53" t="s">
        <v>27</v>
      </c>
      <c r="T83" s="53"/>
      <c r="U83" s="53"/>
      <c r="V83" s="53"/>
      <c r="W83" s="53"/>
      <c r="X83" s="53"/>
      <c r="Y83" s="53"/>
      <c r="Z83" s="23"/>
      <c r="AB83" s="38"/>
    </row>
    <row r="84" spans="1:28" x14ac:dyDescent="0.25">
      <c r="A84" s="22"/>
      <c r="B84" s="8" t="s">
        <v>12</v>
      </c>
      <c r="C84" s="9">
        <v>25</v>
      </c>
      <c r="D84" s="9">
        <v>25.5</v>
      </c>
      <c r="E84" s="9">
        <v>26</v>
      </c>
      <c r="F84" s="9">
        <v>26.5</v>
      </c>
      <c r="G84" s="9">
        <v>27</v>
      </c>
      <c r="H84" s="9">
        <v>28</v>
      </c>
      <c r="I84" s="9">
        <v>28</v>
      </c>
      <c r="J84" s="9">
        <v>28.5</v>
      </c>
      <c r="K84" s="9">
        <v>28.5</v>
      </c>
      <c r="L84" s="9">
        <v>28.5</v>
      </c>
      <c r="M84" s="9">
        <v>28.5</v>
      </c>
      <c r="N84" s="9">
        <v>28</v>
      </c>
      <c r="O84" s="9">
        <v>27.5</v>
      </c>
      <c r="P84" s="9">
        <v>27</v>
      </c>
      <c r="Q84" s="9"/>
      <c r="R84" s="7">
        <f>AVERAGE(C84:P84)</f>
        <v>27.321428571428573</v>
      </c>
      <c r="S84" s="54" t="s">
        <v>28</v>
      </c>
      <c r="T84" s="54"/>
      <c r="U84" s="54"/>
      <c r="V84" s="54"/>
      <c r="W84" s="54"/>
      <c r="X84" s="54"/>
      <c r="Y84" s="54"/>
      <c r="Z84" s="23"/>
      <c r="AB84" s="38"/>
    </row>
    <row r="85" spans="1:28" x14ac:dyDescent="0.25">
      <c r="A85" s="22"/>
      <c r="B85" s="11" t="s">
        <v>13</v>
      </c>
      <c r="C85" s="12">
        <v>26.6</v>
      </c>
      <c r="D85" s="12">
        <v>27</v>
      </c>
      <c r="E85" s="12">
        <v>27.3</v>
      </c>
      <c r="F85" s="12">
        <v>28.2</v>
      </c>
      <c r="G85" s="12">
        <v>29.1</v>
      </c>
      <c r="H85" s="12">
        <v>29.5</v>
      </c>
      <c r="I85" s="12">
        <v>30</v>
      </c>
      <c r="J85" s="12">
        <v>30.2</v>
      </c>
      <c r="K85" s="12">
        <v>30.5</v>
      </c>
      <c r="L85" s="12">
        <v>30.6</v>
      </c>
      <c r="M85" s="14">
        <v>30.6</v>
      </c>
      <c r="N85" s="12">
        <v>30.2</v>
      </c>
      <c r="O85" s="12">
        <v>30</v>
      </c>
      <c r="P85" s="12">
        <v>29.8</v>
      </c>
      <c r="Q85" s="12">
        <v>29.5</v>
      </c>
      <c r="R85" s="13"/>
      <c r="S85" s="55"/>
      <c r="T85" s="55"/>
      <c r="U85" s="55"/>
      <c r="V85" s="55"/>
      <c r="W85" s="55"/>
      <c r="X85" s="55"/>
      <c r="Y85" s="55"/>
      <c r="Z85" s="23"/>
      <c r="AB85" s="38"/>
    </row>
    <row r="86" spans="1:28" ht="30" x14ac:dyDescent="0.25">
      <c r="A86" s="22"/>
      <c r="B86" s="16" t="s">
        <v>18</v>
      </c>
      <c r="C86" s="17">
        <f>C89-C83</f>
        <v>-2</v>
      </c>
      <c r="D86" s="17">
        <f t="shared" ref="D86:P86" si="0">D89-D83</f>
        <v>-2</v>
      </c>
      <c r="E86" s="17">
        <f t="shared" si="0"/>
        <v>-1</v>
      </c>
      <c r="F86" s="17">
        <f t="shared" si="0"/>
        <v>-1.5</v>
      </c>
      <c r="G86" s="17">
        <f t="shared" si="0"/>
        <v>-1.5</v>
      </c>
      <c r="H86" s="17">
        <f t="shared" si="0"/>
        <v>-0.5</v>
      </c>
      <c r="I86" s="17">
        <f t="shared" si="0"/>
        <v>-0.5</v>
      </c>
      <c r="J86" s="17">
        <f t="shared" si="0"/>
        <v>0</v>
      </c>
      <c r="K86" s="17">
        <f t="shared" si="0"/>
        <v>-0.5</v>
      </c>
      <c r="L86" s="17">
        <f t="shared" si="0"/>
        <v>-1</v>
      </c>
      <c r="M86" s="17">
        <f t="shared" si="0"/>
        <v>-2</v>
      </c>
      <c r="N86" s="17">
        <f t="shared" si="0"/>
        <v>-2.5</v>
      </c>
      <c r="O86" s="17">
        <f t="shared" si="0"/>
        <v>-3.5</v>
      </c>
      <c r="P86" s="17">
        <f t="shared" si="0"/>
        <v>-4</v>
      </c>
      <c r="Q86" s="17"/>
      <c r="R86" s="7">
        <f>AVERAGE(F86:M86)</f>
        <v>-0.9375</v>
      </c>
      <c r="S86" s="56" t="s">
        <v>31</v>
      </c>
      <c r="T86" s="56"/>
      <c r="U86" s="56"/>
      <c r="V86" s="56"/>
      <c r="W86" s="56"/>
      <c r="X86" s="56"/>
      <c r="Y86" s="56"/>
      <c r="Z86" s="23"/>
      <c r="AB86" s="38"/>
    </row>
    <row r="87" spans="1:28" ht="30" x14ac:dyDescent="0.25">
      <c r="A87" s="22"/>
      <c r="B87" s="8" t="s">
        <v>19</v>
      </c>
      <c r="C87" s="9">
        <f>C90-C84</f>
        <v>-2</v>
      </c>
      <c r="D87" s="9">
        <f t="shared" ref="D87:P87" si="1">D90-D84</f>
        <v>-2</v>
      </c>
      <c r="E87" s="9">
        <f t="shared" si="1"/>
        <v>2</v>
      </c>
      <c r="F87" s="9">
        <f t="shared" si="1"/>
        <v>3</v>
      </c>
      <c r="G87" s="9">
        <f t="shared" si="1"/>
        <v>2.5</v>
      </c>
      <c r="H87" s="9">
        <f t="shared" si="1"/>
        <v>2</v>
      </c>
      <c r="I87" s="9">
        <f t="shared" si="1"/>
        <v>1</v>
      </c>
      <c r="J87" s="9">
        <f t="shared" si="1"/>
        <v>1</v>
      </c>
      <c r="K87" s="9">
        <f t="shared" si="1"/>
        <v>1</v>
      </c>
      <c r="L87" s="9">
        <f t="shared" si="1"/>
        <v>0.5</v>
      </c>
      <c r="M87" s="9">
        <f t="shared" si="1"/>
        <v>-0.5</v>
      </c>
      <c r="N87" s="9">
        <f t="shared" si="1"/>
        <v>-1</v>
      </c>
      <c r="O87" s="9">
        <f t="shared" si="1"/>
        <v>-2</v>
      </c>
      <c r="P87" s="9">
        <f t="shared" si="1"/>
        <v>-3</v>
      </c>
      <c r="Q87" s="9"/>
      <c r="R87" s="7">
        <f>AVERAGE(F87:M87)</f>
        <v>1.3125</v>
      </c>
      <c r="S87" s="57" t="s">
        <v>32</v>
      </c>
      <c r="T87" s="57"/>
      <c r="U87" s="57"/>
      <c r="V87" s="57"/>
      <c r="W87" s="57"/>
      <c r="X87" s="57"/>
      <c r="Y87" s="57"/>
      <c r="Z87" s="23"/>
      <c r="AB87" s="38"/>
    </row>
    <row r="88" spans="1:28" ht="30" x14ac:dyDescent="0.25">
      <c r="A88" s="22"/>
      <c r="B88" s="11" t="s">
        <v>20</v>
      </c>
      <c r="C88" s="12">
        <f>C91-C85</f>
        <v>-2.6000000000000014</v>
      </c>
      <c r="D88" s="12">
        <f t="shared" ref="D88:Q88" si="2">D91-D85</f>
        <v>-1</v>
      </c>
      <c r="E88" s="12">
        <f t="shared" si="2"/>
        <v>-0.30000000000000071</v>
      </c>
      <c r="F88" s="12">
        <f t="shared" si="2"/>
        <v>2.8000000000000007</v>
      </c>
      <c r="G88" s="12">
        <f t="shared" si="2"/>
        <v>2.8999999999999986</v>
      </c>
      <c r="H88" s="12">
        <f t="shared" si="2"/>
        <v>2.5</v>
      </c>
      <c r="I88" s="12">
        <f t="shared" si="2"/>
        <v>2</v>
      </c>
      <c r="J88" s="12">
        <f t="shared" si="2"/>
        <v>0.80000000000000071</v>
      </c>
      <c r="K88" s="12">
        <f t="shared" si="2"/>
        <v>0.5</v>
      </c>
      <c r="L88" s="12">
        <f t="shared" si="2"/>
        <v>0.39999999999999858</v>
      </c>
      <c r="M88" s="12">
        <f t="shared" si="2"/>
        <v>0.39999999999999858</v>
      </c>
      <c r="N88" s="12">
        <f t="shared" si="2"/>
        <v>-0.19999999999999929</v>
      </c>
      <c r="O88" s="12">
        <f t="shared" si="2"/>
        <v>-1</v>
      </c>
      <c r="P88" s="12">
        <f t="shared" si="2"/>
        <v>-1.8000000000000007</v>
      </c>
      <c r="Q88" s="12">
        <f t="shared" si="2"/>
        <v>-1.5</v>
      </c>
      <c r="R88" s="15">
        <f>AVERAGE(F88:M88)</f>
        <v>1.5374999999999996</v>
      </c>
      <c r="S88" s="58" t="s">
        <v>24</v>
      </c>
      <c r="T88" s="58"/>
      <c r="U88" s="58"/>
      <c r="V88" s="58"/>
      <c r="W88" s="58"/>
      <c r="X88" s="58"/>
      <c r="Y88" s="58"/>
      <c r="Z88" s="23"/>
      <c r="AB88" s="38"/>
    </row>
    <row r="89" spans="1:28" x14ac:dyDescent="0.25">
      <c r="A89" s="22"/>
      <c r="B89" s="16" t="s">
        <v>14</v>
      </c>
      <c r="C89" s="17">
        <v>23</v>
      </c>
      <c r="D89" s="17">
        <v>24</v>
      </c>
      <c r="E89" s="17">
        <v>25</v>
      </c>
      <c r="F89" s="17">
        <v>25</v>
      </c>
      <c r="G89" s="17">
        <v>26</v>
      </c>
      <c r="H89" s="17">
        <v>27</v>
      </c>
      <c r="I89" s="17">
        <v>27.5</v>
      </c>
      <c r="J89" s="17">
        <v>28</v>
      </c>
      <c r="K89" s="17">
        <v>27.5</v>
      </c>
      <c r="L89" s="17">
        <v>27</v>
      </c>
      <c r="M89" s="17">
        <v>26</v>
      </c>
      <c r="N89" s="17">
        <v>25</v>
      </c>
      <c r="O89" s="17">
        <v>23.5</v>
      </c>
      <c r="P89" s="17">
        <v>23</v>
      </c>
      <c r="Q89" s="17"/>
      <c r="R89" s="7">
        <f>AVERAGE(C89:P89)</f>
        <v>25.535714285714285</v>
      </c>
      <c r="S89" s="53" t="s">
        <v>29</v>
      </c>
      <c r="T89" s="53"/>
      <c r="U89" s="53"/>
      <c r="V89" s="53"/>
      <c r="W89" s="53"/>
      <c r="X89" s="53"/>
      <c r="Y89" s="53"/>
      <c r="Z89" s="23"/>
      <c r="AB89" s="38"/>
    </row>
    <row r="90" spans="1:28" x14ac:dyDescent="0.25">
      <c r="A90" s="22"/>
      <c r="B90" s="8" t="s">
        <v>15</v>
      </c>
      <c r="C90" s="9">
        <v>23</v>
      </c>
      <c r="D90" s="9">
        <v>23.5</v>
      </c>
      <c r="E90" s="9">
        <v>28</v>
      </c>
      <c r="F90" s="9">
        <v>29.5</v>
      </c>
      <c r="G90" s="9">
        <v>29.5</v>
      </c>
      <c r="H90" s="9">
        <v>30</v>
      </c>
      <c r="I90" s="9">
        <v>29</v>
      </c>
      <c r="J90" s="9">
        <v>29.5</v>
      </c>
      <c r="K90" s="9">
        <v>29.5</v>
      </c>
      <c r="L90" s="9">
        <v>29</v>
      </c>
      <c r="M90" s="9">
        <v>28</v>
      </c>
      <c r="N90" s="9">
        <v>27</v>
      </c>
      <c r="O90" s="9">
        <v>25.5</v>
      </c>
      <c r="P90" s="9">
        <v>24</v>
      </c>
      <c r="Q90" s="9"/>
      <c r="R90" s="7">
        <f>AVERAGE(C90:P90)</f>
        <v>27.5</v>
      </c>
      <c r="S90" s="54" t="s">
        <v>30</v>
      </c>
      <c r="T90" s="54"/>
      <c r="U90" s="54"/>
      <c r="V90" s="54"/>
      <c r="W90" s="54"/>
      <c r="X90" s="54"/>
      <c r="Y90" s="54"/>
      <c r="Z90" s="23"/>
      <c r="AB90" s="38"/>
    </row>
    <row r="91" spans="1:28" x14ac:dyDescent="0.25">
      <c r="A91" s="22"/>
      <c r="B91" s="11" t="s">
        <v>16</v>
      </c>
      <c r="C91" s="12">
        <v>24</v>
      </c>
      <c r="D91" s="12">
        <v>26</v>
      </c>
      <c r="E91" s="12">
        <v>27</v>
      </c>
      <c r="F91" s="12">
        <v>31</v>
      </c>
      <c r="G91" s="12">
        <v>32</v>
      </c>
      <c r="H91" s="12">
        <v>32</v>
      </c>
      <c r="I91" s="12">
        <v>32</v>
      </c>
      <c r="J91" s="12">
        <v>31</v>
      </c>
      <c r="K91" s="12">
        <v>31</v>
      </c>
      <c r="L91" s="12">
        <v>31</v>
      </c>
      <c r="M91" s="12">
        <v>31</v>
      </c>
      <c r="N91" s="12">
        <v>30</v>
      </c>
      <c r="O91" s="12">
        <v>29</v>
      </c>
      <c r="P91" s="12">
        <v>28</v>
      </c>
      <c r="Q91" s="12">
        <v>28</v>
      </c>
      <c r="R91" s="13"/>
      <c r="S91" s="55"/>
      <c r="T91" s="55"/>
      <c r="U91" s="55"/>
      <c r="V91" s="55"/>
      <c r="W91" s="55"/>
      <c r="X91" s="55"/>
      <c r="Y91" s="55"/>
      <c r="Z91" s="23"/>
      <c r="AB91" s="38"/>
    </row>
    <row r="92" spans="1:28" ht="30" x14ac:dyDescent="0.25">
      <c r="A92" s="22"/>
      <c r="B92" s="16" t="s">
        <v>21</v>
      </c>
      <c r="C92" s="17">
        <f>C80-C89</f>
        <v>1</v>
      </c>
      <c r="D92" s="17">
        <f t="shared" ref="D92:P92" si="3">D80-D89</f>
        <v>2</v>
      </c>
      <c r="E92" s="17">
        <f t="shared" si="3"/>
        <v>7</v>
      </c>
      <c r="F92" s="17">
        <f t="shared" si="3"/>
        <v>11</v>
      </c>
      <c r="G92" s="17">
        <f t="shared" si="3"/>
        <v>15</v>
      </c>
      <c r="H92" s="17">
        <f t="shared" si="3"/>
        <v>15</v>
      </c>
      <c r="I92" s="17">
        <f t="shared" si="3"/>
        <v>13.5</v>
      </c>
      <c r="J92" s="17">
        <f t="shared" si="3"/>
        <v>13</v>
      </c>
      <c r="K92" s="17">
        <f t="shared" si="3"/>
        <v>12.5</v>
      </c>
      <c r="L92" s="17">
        <f t="shared" si="3"/>
        <v>12</v>
      </c>
      <c r="M92" s="17">
        <f t="shared" si="3"/>
        <v>10.5</v>
      </c>
      <c r="N92" s="17">
        <f t="shared" si="3"/>
        <v>8.5</v>
      </c>
      <c r="O92" s="17">
        <f t="shared" si="3"/>
        <v>8</v>
      </c>
      <c r="P92" s="17">
        <f t="shared" si="3"/>
        <v>6</v>
      </c>
      <c r="Q92" s="17"/>
      <c r="R92" s="7">
        <f>AVERAGE(F92:M92)</f>
        <v>12.8125</v>
      </c>
      <c r="S92" s="56" t="s">
        <v>1</v>
      </c>
      <c r="T92" s="56"/>
      <c r="U92" s="56"/>
      <c r="V92" s="56"/>
      <c r="W92" s="56"/>
      <c r="X92" s="56"/>
      <c r="Y92" s="56"/>
      <c r="Z92" s="23"/>
      <c r="AB92" s="38"/>
    </row>
    <row r="93" spans="1:28" ht="30" x14ac:dyDescent="0.25">
      <c r="A93" s="22"/>
      <c r="B93" s="8" t="s">
        <v>22</v>
      </c>
      <c r="C93" s="9">
        <f>C81-C90</f>
        <v>1</v>
      </c>
      <c r="D93" s="9">
        <f t="shared" ref="D93:P93" si="4">D81-D90</f>
        <v>3.5</v>
      </c>
      <c r="E93" s="9">
        <f t="shared" si="4"/>
        <v>5.5</v>
      </c>
      <c r="F93" s="9">
        <f t="shared" si="4"/>
        <v>6.5</v>
      </c>
      <c r="G93" s="9">
        <f t="shared" si="4"/>
        <v>10.5</v>
      </c>
      <c r="H93" s="9">
        <f t="shared" si="4"/>
        <v>11.5</v>
      </c>
      <c r="I93" s="9">
        <f t="shared" si="4"/>
        <v>12.799999999999997</v>
      </c>
      <c r="J93" s="9">
        <f t="shared" si="4"/>
        <v>12.299999999999997</v>
      </c>
      <c r="K93" s="9">
        <f t="shared" si="4"/>
        <v>11.5</v>
      </c>
      <c r="L93" s="9">
        <f t="shared" si="4"/>
        <v>11.5</v>
      </c>
      <c r="M93" s="9">
        <f t="shared" si="4"/>
        <v>9.5</v>
      </c>
      <c r="N93" s="9">
        <f t="shared" si="4"/>
        <v>7.7999999999999972</v>
      </c>
      <c r="O93" s="9">
        <f t="shared" si="4"/>
        <v>5.8000000000000007</v>
      </c>
      <c r="P93" s="9">
        <f t="shared" si="4"/>
        <v>5</v>
      </c>
      <c r="Q93" s="9"/>
      <c r="R93" s="7">
        <f>AVERAGE(F93:M93)</f>
        <v>10.762499999999999</v>
      </c>
      <c r="S93" s="57" t="s">
        <v>2</v>
      </c>
      <c r="T93" s="57"/>
      <c r="U93" s="57"/>
      <c r="V93" s="57"/>
      <c r="W93" s="57"/>
      <c r="X93" s="57"/>
      <c r="Y93" s="57"/>
      <c r="Z93" s="23"/>
      <c r="AB93" s="38"/>
    </row>
    <row r="94" spans="1:28" ht="30" x14ac:dyDescent="0.25">
      <c r="A94" s="22"/>
      <c r="B94" s="11" t="s">
        <v>23</v>
      </c>
      <c r="C94" s="33">
        <f>C82-C91</f>
        <v>1.8999999999999986</v>
      </c>
      <c r="D94" s="33">
        <f t="shared" ref="D94:Q94" si="5">D82-D91</f>
        <v>0.60000000000000142</v>
      </c>
      <c r="E94" s="33">
        <f t="shared" si="5"/>
        <v>1.5</v>
      </c>
      <c r="F94" s="33">
        <f t="shared" si="5"/>
        <v>1.7000000000000028</v>
      </c>
      <c r="G94" s="33">
        <f t="shared" si="5"/>
        <v>5</v>
      </c>
      <c r="H94" s="33">
        <f t="shared" si="5"/>
        <v>6</v>
      </c>
      <c r="I94" s="33">
        <f t="shared" si="5"/>
        <v>7.6000000000000014</v>
      </c>
      <c r="J94" s="33">
        <f t="shared" si="5"/>
        <v>8</v>
      </c>
      <c r="K94" s="33">
        <f t="shared" si="5"/>
        <v>7.6000000000000014</v>
      </c>
      <c r="L94" s="33">
        <f t="shared" si="5"/>
        <v>7.6000000000000014</v>
      </c>
      <c r="M94" s="33">
        <f t="shared" si="5"/>
        <v>6</v>
      </c>
      <c r="N94" s="33">
        <f t="shared" si="5"/>
        <v>5.7999999999999972</v>
      </c>
      <c r="O94" s="33">
        <f t="shared" si="5"/>
        <v>5</v>
      </c>
      <c r="P94" s="33">
        <f t="shared" si="5"/>
        <v>4.2000000000000028</v>
      </c>
      <c r="Q94" s="33">
        <f t="shared" si="5"/>
        <v>3</v>
      </c>
      <c r="R94" s="15">
        <f>AVERAGE(F94:M94)</f>
        <v>6.1875000000000009</v>
      </c>
      <c r="S94" s="59" t="s">
        <v>24</v>
      </c>
      <c r="T94" s="59"/>
      <c r="U94" s="59"/>
      <c r="V94" s="59"/>
      <c r="W94" s="59"/>
      <c r="X94" s="59"/>
      <c r="Y94" s="59"/>
      <c r="Z94" s="23"/>
      <c r="AB94" s="38"/>
    </row>
    <row r="95" spans="1:28" x14ac:dyDescent="0.25">
      <c r="A95" s="22"/>
      <c r="B95" s="34" t="s">
        <v>17</v>
      </c>
      <c r="C95" s="35">
        <f>C92-C93</f>
        <v>0</v>
      </c>
      <c r="D95" s="35">
        <f t="shared" ref="D95:P95" si="6">D92-D93</f>
        <v>-1.5</v>
      </c>
      <c r="E95" s="35">
        <f t="shared" si="6"/>
        <v>1.5</v>
      </c>
      <c r="F95" s="35">
        <f t="shared" si="6"/>
        <v>4.5</v>
      </c>
      <c r="G95" s="35">
        <f t="shared" si="6"/>
        <v>4.5</v>
      </c>
      <c r="H95" s="35">
        <f t="shared" si="6"/>
        <v>3.5</v>
      </c>
      <c r="I95" s="35">
        <f t="shared" si="6"/>
        <v>0.70000000000000284</v>
      </c>
      <c r="J95" s="35">
        <f t="shared" si="6"/>
        <v>0.70000000000000284</v>
      </c>
      <c r="K95" s="35">
        <f t="shared" si="6"/>
        <v>1</v>
      </c>
      <c r="L95" s="35">
        <f t="shared" si="6"/>
        <v>0.5</v>
      </c>
      <c r="M95" s="35">
        <f t="shared" si="6"/>
        <v>1</v>
      </c>
      <c r="N95" s="35">
        <f t="shared" si="6"/>
        <v>0.70000000000000284</v>
      </c>
      <c r="O95" s="35">
        <f t="shared" si="6"/>
        <v>2.1999999999999993</v>
      </c>
      <c r="P95" s="35">
        <f t="shared" si="6"/>
        <v>1</v>
      </c>
      <c r="Q95" s="35"/>
      <c r="R95" s="7">
        <f>AVERAGE(F95:M95)</f>
        <v>2.0500000000000007</v>
      </c>
      <c r="S95" s="60" t="s">
        <v>33</v>
      </c>
      <c r="T95" s="60"/>
      <c r="U95" s="60"/>
      <c r="V95" s="60"/>
      <c r="W95" s="60"/>
      <c r="X95" s="60"/>
      <c r="Y95" s="60"/>
      <c r="Z95" s="23"/>
      <c r="AB95" s="38"/>
    </row>
    <row r="96" spans="1:28" x14ac:dyDescent="0.25">
      <c r="A96" s="22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  <c r="W96" s="18"/>
      <c r="X96" s="18"/>
      <c r="Y96" s="18"/>
      <c r="Z96" s="23"/>
      <c r="AB96" s="38"/>
    </row>
    <row r="97" spans="1:28" ht="15.75" thickBot="1" x14ac:dyDescent="0.3">
      <c r="A97" s="24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6"/>
      <c r="AB97" s="38"/>
    </row>
    <row r="98" spans="1:28" x14ac:dyDescent="0.25">
      <c r="AB98" s="38"/>
    </row>
    <row r="99" spans="1:28" x14ac:dyDescent="0.25">
      <c r="AB99" s="38"/>
    </row>
    <row r="100" spans="1:28" x14ac:dyDescent="0.25">
      <c r="AB100" s="38"/>
    </row>
    <row r="101" spans="1:28" x14ac:dyDescent="0.25">
      <c r="AB101" s="38"/>
    </row>
    <row r="102" spans="1:28" x14ac:dyDescent="0.25">
      <c r="AB102" s="38"/>
    </row>
    <row r="103" spans="1:28" x14ac:dyDescent="0.25">
      <c r="AB103" s="38"/>
    </row>
    <row r="104" spans="1:28" x14ac:dyDescent="0.25">
      <c r="AB104" s="38"/>
    </row>
    <row r="105" spans="1:28" x14ac:dyDescent="0.25">
      <c r="AB105" s="38"/>
    </row>
    <row r="106" spans="1:28" x14ac:dyDescent="0.25">
      <c r="AB106" s="38"/>
    </row>
    <row r="107" spans="1:28" x14ac:dyDescent="0.25">
      <c r="AB107" s="38"/>
    </row>
    <row r="108" spans="1:28" x14ac:dyDescent="0.25">
      <c r="AB108" s="38"/>
    </row>
    <row r="109" spans="1:28" x14ac:dyDescent="0.25">
      <c r="AB109" s="38"/>
    </row>
    <row r="110" spans="1:28" x14ac:dyDescent="0.25">
      <c r="AB110" s="38"/>
    </row>
    <row r="111" spans="1:28" x14ac:dyDescent="0.25">
      <c r="AB111" s="38"/>
    </row>
    <row r="112" spans="1:28" x14ac:dyDescent="0.25">
      <c r="AB112" s="38"/>
    </row>
    <row r="113" spans="28:28" x14ac:dyDescent="0.25">
      <c r="AB113" s="38"/>
    </row>
    <row r="114" spans="28:28" x14ac:dyDescent="0.25">
      <c r="AB114" s="38"/>
    </row>
    <row r="115" spans="28:28" x14ac:dyDescent="0.25">
      <c r="AB115" s="38"/>
    </row>
    <row r="116" spans="28:28" ht="13.5" customHeight="1" x14ac:dyDescent="0.25">
      <c r="AB116" s="38"/>
    </row>
    <row r="117" spans="28:28" hidden="1" x14ac:dyDescent="0.25">
      <c r="AB117" s="38"/>
    </row>
    <row r="118" spans="28:28" hidden="1" x14ac:dyDescent="0.25">
      <c r="AB118" s="38"/>
    </row>
    <row r="119" spans="28:28" ht="33.75" customHeight="1" x14ac:dyDescent="0.25">
      <c r="AB119" s="38"/>
    </row>
    <row r="120" spans="28:28" x14ac:dyDescent="0.25">
      <c r="AB120" s="38"/>
    </row>
    <row r="121" spans="28:28" x14ac:dyDescent="0.25">
      <c r="AB121" s="38"/>
    </row>
    <row r="122" spans="28:28" x14ac:dyDescent="0.25">
      <c r="AB122" s="38"/>
    </row>
    <row r="123" spans="28:28" ht="21.75" customHeight="1" x14ac:dyDescent="0.25">
      <c r="AB123" s="38"/>
    </row>
    <row r="124" spans="28:28" x14ac:dyDescent="0.25">
      <c r="AB124" s="38"/>
    </row>
    <row r="125" spans="28:28" x14ac:dyDescent="0.25">
      <c r="AB125" s="38"/>
    </row>
    <row r="126" spans="28:28" x14ac:dyDescent="0.25">
      <c r="AB126" s="38"/>
    </row>
    <row r="127" spans="28:28" x14ac:dyDescent="0.25">
      <c r="AB127" s="38"/>
    </row>
    <row r="128" spans="28:28" x14ac:dyDescent="0.25">
      <c r="AB128" s="38"/>
    </row>
    <row r="129" spans="28:28" ht="29.25" customHeight="1" x14ac:dyDescent="0.25">
      <c r="AB129" s="38"/>
    </row>
    <row r="130" spans="28:28" ht="30" customHeight="1" x14ac:dyDescent="0.25">
      <c r="AB130" s="38"/>
    </row>
    <row r="131" spans="28:28" ht="47.1" customHeight="1" x14ac:dyDescent="0.25">
      <c r="AB131" s="38"/>
    </row>
    <row r="132" spans="28:28" x14ac:dyDescent="0.25">
      <c r="AB132" s="38"/>
    </row>
    <row r="133" spans="28:28" x14ac:dyDescent="0.25">
      <c r="AB133" s="38"/>
    </row>
    <row r="134" spans="28:28" x14ac:dyDescent="0.25">
      <c r="AB134" s="38"/>
    </row>
    <row r="135" spans="28:28" x14ac:dyDescent="0.25">
      <c r="AB135" s="38"/>
    </row>
    <row r="136" spans="28:28" x14ac:dyDescent="0.25">
      <c r="AB136" s="38"/>
    </row>
    <row r="137" spans="28:28" x14ac:dyDescent="0.25">
      <c r="AB137" s="38"/>
    </row>
    <row r="138" spans="28:28" x14ac:dyDescent="0.25">
      <c r="AB138" s="38"/>
    </row>
    <row r="139" spans="28:28" x14ac:dyDescent="0.25">
      <c r="AB139" s="38"/>
    </row>
    <row r="140" spans="28:28" x14ac:dyDescent="0.25">
      <c r="AB140" s="38"/>
    </row>
    <row r="141" spans="28:28" x14ac:dyDescent="0.25">
      <c r="AB141" s="38"/>
    </row>
    <row r="142" spans="28:28" x14ac:dyDescent="0.25">
      <c r="AB142" s="38"/>
    </row>
    <row r="143" spans="28:28" x14ac:dyDescent="0.25">
      <c r="AB143" s="38"/>
    </row>
    <row r="144" spans="28:28" x14ac:dyDescent="0.25">
      <c r="AB144" s="38"/>
    </row>
    <row r="145" spans="6:28" x14ac:dyDescent="0.25">
      <c r="AB145" s="38"/>
    </row>
    <row r="146" spans="6:28" x14ac:dyDescent="0.25">
      <c r="AB146" s="38"/>
    </row>
    <row r="147" spans="6:28" x14ac:dyDescent="0.25">
      <c r="F147" s="2"/>
      <c r="AB147" s="38"/>
    </row>
    <row r="148" spans="6:28" x14ac:dyDescent="0.25">
      <c r="AB148" s="38"/>
    </row>
    <row r="149" spans="6:28" x14ac:dyDescent="0.25">
      <c r="AB149" s="38"/>
    </row>
    <row r="150" spans="6:28" ht="15" customHeight="1" x14ac:dyDescent="0.25">
      <c r="AB150" s="38"/>
    </row>
    <row r="151" spans="6:28" ht="16.5" customHeight="1" x14ac:dyDescent="0.25">
      <c r="AB151" s="38"/>
    </row>
    <row r="152" spans="6:28" x14ac:dyDescent="0.25">
      <c r="AB152" s="38"/>
    </row>
    <row r="153" spans="6:28" x14ac:dyDescent="0.25">
      <c r="AB153" s="38"/>
    </row>
    <row r="154" spans="6:28" x14ac:dyDescent="0.25">
      <c r="AB154" s="38"/>
    </row>
    <row r="155" spans="6:28" x14ac:dyDescent="0.25">
      <c r="AB155" s="38"/>
    </row>
    <row r="156" spans="6:28" x14ac:dyDescent="0.25">
      <c r="AB156" s="38"/>
    </row>
    <row r="157" spans="6:28" x14ac:dyDescent="0.25">
      <c r="AB157" s="38"/>
    </row>
    <row r="158" spans="6:28" x14ac:dyDescent="0.25">
      <c r="AB158" s="38"/>
    </row>
    <row r="159" spans="6:28" x14ac:dyDescent="0.25">
      <c r="AB159" s="38"/>
    </row>
    <row r="160" spans="6:28" x14ac:dyDescent="0.25">
      <c r="AB160" s="38"/>
    </row>
    <row r="161" spans="12:28" x14ac:dyDescent="0.25">
      <c r="AB161" s="38"/>
    </row>
    <row r="162" spans="12:28" x14ac:dyDescent="0.25">
      <c r="AB162" s="38"/>
    </row>
    <row r="163" spans="12:28" x14ac:dyDescent="0.25">
      <c r="AB163" s="38"/>
    </row>
    <row r="164" spans="12:28" x14ac:dyDescent="0.25">
      <c r="AB164" s="38"/>
    </row>
    <row r="165" spans="12:28" x14ac:dyDescent="0.25">
      <c r="AB165" s="38"/>
    </row>
    <row r="166" spans="12:28" ht="15.75" x14ac:dyDescent="0.25">
      <c r="L166" s="3"/>
      <c r="AB166" s="38"/>
    </row>
    <row r="167" spans="12:28" x14ac:dyDescent="0.25">
      <c r="AB167" s="38"/>
    </row>
    <row r="168" spans="12:28" x14ac:dyDescent="0.25">
      <c r="AB168" s="38"/>
    </row>
    <row r="169" spans="12:28" x14ac:dyDescent="0.25">
      <c r="AB169" s="38"/>
    </row>
    <row r="170" spans="12:28" x14ac:dyDescent="0.25">
      <c r="L170" s="2"/>
      <c r="AB170" s="38"/>
    </row>
    <row r="171" spans="12:28" x14ac:dyDescent="0.25">
      <c r="AB171" s="38"/>
    </row>
    <row r="172" spans="12:28" x14ac:dyDescent="0.25">
      <c r="AB172" s="38"/>
    </row>
    <row r="173" spans="12:28" x14ac:dyDescent="0.25">
      <c r="AB173" s="38"/>
    </row>
    <row r="174" spans="12:28" x14ac:dyDescent="0.25">
      <c r="AB174" s="38"/>
    </row>
    <row r="175" spans="12:28" x14ac:dyDescent="0.25">
      <c r="AB175" s="38"/>
    </row>
    <row r="176" spans="12:28" x14ac:dyDescent="0.25">
      <c r="AB176" s="38"/>
    </row>
    <row r="177" spans="6:28" x14ac:dyDescent="0.25">
      <c r="AB177" s="38"/>
    </row>
    <row r="178" spans="6:28" x14ac:dyDescent="0.25">
      <c r="AB178" s="38"/>
    </row>
    <row r="179" spans="6:28" x14ac:dyDescent="0.25">
      <c r="AB179" s="38"/>
    </row>
    <row r="180" spans="6:28" x14ac:dyDescent="0.25">
      <c r="AB180" s="38"/>
    </row>
    <row r="181" spans="6:28" x14ac:dyDescent="0.25">
      <c r="AB181" s="38"/>
    </row>
    <row r="182" spans="6:28" x14ac:dyDescent="0.25">
      <c r="AB182" s="38"/>
    </row>
    <row r="183" spans="6:28" x14ac:dyDescent="0.25">
      <c r="AB183" s="38"/>
    </row>
    <row r="184" spans="6:28" x14ac:dyDescent="0.25">
      <c r="AB184" s="38"/>
    </row>
    <row r="185" spans="6:28" x14ac:dyDescent="0.25">
      <c r="AB185" s="38"/>
    </row>
    <row r="186" spans="6:28" ht="18.75" x14ac:dyDescent="0.3">
      <c r="F186" s="4"/>
      <c r="AB186" s="38"/>
    </row>
    <row r="187" spans="6:28" x14ac:dyDescent="0.25">
      <c r="F187" s="48"/>
      <c r="G187" s="48"/>
      <c r="H187" s="48"/>
      <c r="I187" s="48"/>
      <c r="J187" s="48"/>
      <c r="K187" s="48"/>
      <c r="L187" s="48"/>
      <c r="M187" s="48"/>
      <c r="N187" s="48"/>
      <c r="O187" s="48"/>
      <c r="P187" s="48"/>
      <c r="Q187" s="48"/>
      <c r="R187" s="48"/>
      <c r="AB187" s="38"/>
    </row>
    <row r="188" spans="6:28" x14ac:dyDescent="0.25">
      <c r="F188" s="48"/>
      <c r="G188" s="48"/>
      <c r="H188" s="48"/>
      <c r="I188" s="48"/>
      <c r="J188" s="48"/>
      <c r="K188" s="48"/>
      <c r="L188" s="48"/>
      <c r="M188" s="48"/>
      <c r="N188" s="48"/>
      <c r="O188" s="48"/>
      <c r="P188" s="48"/>
      <c r="Q188" s="48"/>
      <c r="R188" s="48"/>
      <c r="AB188" s="38"/>
    </row>
    <row r="189" spans="6:28" ht="15.75" x14ac:dyDescent="0.25">
      <c r="F189" s="49"/>
      <c r="G189" s="49"/>
      <c r="H189" s="49"/>
      <c r="I189" s="49"/>
      <c r="J189" s="49"/>
      <c r="K189" s="49"/>
      <c r="L189" s="49"/>
      <c r="M189" s="49"/>
      <c r="N189" s="49"/>
      <c r="O189" s="49"/>
      <c r="P189" s="49"/>
      <c r="Q189" s="49"/>
      <c r="R189" s="49"/>
      <c r="S189" s="49"/>
      <c r="AB189" s="38"/>
    </row>
    <row r="190" spans="6:28" x14ac:dyDescent="0.25">
      <c r="AB190" s="38"/>
    </row>
    <row r="191" spans="6:28" x14ac:dyDescent="0.25">
      <c r="AB191" s="38"/>
    </row>
    <row r="192" spans="6:28" x14ac:dyDescent="0.25">
      <c r="AB192" s="38"/>
    </row>
    <row r="193" spans="28:28" x14ac:dyDescent="0.25">
      <c r="AB193" s="38"/>
    </row>
    <row r="194" spans="28:28" x14ac:dyDescent="0.25">
      <c r="AB194" s="38"/>
    </row>
    <row r="195" spans="28:28" x14ac:dyDescent="0.25">
      <c r="AB195" s="38"/>
    </row>
    <row r="196" spans="28:28" x14ac:dyDescent="0.25">
      <c r="AB196" s="38"/>
    </row>
    <row r="197" spans="28:28" x14ac:dyDescent="0.25">
      <c r="AB197" s="38"/>
    </row>
    <row r="198" spans="28:28" x14ac:dyDescent="0.25">
      <c r="AB198" s="38"/>
    </row>
    <row r="199" spans="28:28" x14ac:dyDescent="0.25">
      <c r="AB199" s="38"/>
    </row>
    <row r="200" spans="28:28" x14ac:dyDescent="0.25">
      <c r="AB200" s="38"/>
    </row>
    <row r="201" spans="28:28" x14ac:dyDescent="0.25">
      <c r="AB201" s="38"/>
    </row>
    <row r="202" spans="28:28" x14ac:dyDescent="0.25">
      <c r="AB202" s="38"/>
    </row>
    <row r="203" spans="28:28" x14ac:dyDescent="0.25">
      <c r="AB203" s="38"/>
    </row>
    <row r="204" spans="28:28" x14ac:dyDescent="0.25">
      <c r="AB204" s="38"/>
    </row>
    <row r="205" spans="28:28" x14ac:dyDescent="0.25">
      <c r="AB205" s="38"/>
    </row>
    <row r="206" spans="28:28" x14ac:dyDescent="0.25">
      <c r="AB206" s="38"/>
    </row>
    <row r="207" spans="28:28" x14ac:dyDescent="0.25">
      <c r="AB207" s="38"/>
    </row>
    <row r="208" spans="28:28" x14ac:dyDescent="0.25">
      <c r="AB208" s="38"/>
    </row>
    <row r="209" spans="1:28" x14ac:dyDescent="0.25">
      <c r="AB209" s="38"/>
    </row>
    <row r="210" spans="1:28" x14ac:dyDescent="0.25">
      <c r="AB210" s="38"/>
    </row>
    <row r="211" spans="1:28" x14ac:dyDescent="0.25">
      <c r="A211" s="38"/>
      <c r="B211" s="38"/>
      <c r="C211" s="38"/>
      <c r="D211" s="38"/>
      <c r="E211" s="38"/>
      <c r="F211" s="38"/>
      <c r="G211" s="38"/>
      <c r="H211" s="38"/>
      <c r="I211" s="38"/>
      <c r="J211" s="38"/>
      <c r="K211" s="38"/>
      <c r="L211" s="38"/>
      <c r="M211" s="3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  <c r="AA211" s="38"/>
      <c r="AB211" s="38"/>
    </row>
    <row r="212" spans="1:28" x14ac:dyDescent="0.25">
      <c r="A212" s="38"/>
      <c r="B212" s="38"/>
      <c r="C212" s="38"/>
      <c r="D212" s="38"/>
      <c r="E212" s="38"/>
      <c r="F212" s="38"/>
      <c r="G212" s="38"/>
      <c r="H212" s="38"/>
      <c r="I212" s="38"/>
      <c r="J212" s="38"/>
      <c r="K212" s="38"/>
      <c r="L212" s="38"/>
      <c r="M212" s="3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  <c r="AA212" s="38"/>
      <c r="AB212" s="38"/>
    </row>
  </sheetData>
  <mergeCells count="21">
    <mergeCell ref="S92:Y92"/>
    <mergeCell ref="S93:Y93"/>
    <mergeCell ref="S94:Y94"/>
    <mergeCell ref="S95:Y95"/>
    <mergeCell ref="S79:Y79"/>
    <mergeCell ref="F187:R187"/>
    <mergeCell ref="F188:R188"/>
    <mergeCell ref="F189:S189"/>
    <mergeCell ref="B13:V13"/>
    <mergeCell ref="S80:Y80"/>
    <mergeCell ref="S81:Y81"/>
    <mergeCell ref="S82:Y82"/>
    <mergeCell ref="S83:Y83"/>
    <mergeCell ref="S84:Y84"/>
    <mergeCell ref="S85:Y85"/>
    <mergeCell ref="S86:Y86"/>
    <mergeCell ref="S87:Y87"/>
    <mergeCell ref="S88:Y88"/>
    <mergeCell ref="S89:Y89"/>
    <mergeCell ref="S90:Y90"/>
    <mergeCell ref="S91:Y91"/>
  </mergeCells>
  <pageMargins left="0.25" right="0.25" top="0.38" bottom="0.19" header="0.3" footer="0.1"/>
  <pageSetup scale="4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Solar Whiz temperature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2019-04-01T03:34:53Z</dcterms:modified>
</cp:coreProperties>
</file>